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áta\Documents\1516\2.kolo\"/>
    </mc:Choice>
  </mc:AlternateContent>
  <bookViews>
    <workbookView xWindow="0" yWindow="0" windowWidth="21270" windowHeight="10725"/>
  </bookViews>
  <sheets>
    <sheet name="Žižkov C-Slavia C" sheetId="2" r:id="rId1"/>
    <sheet name="US B-KoE" sheetId="3" r:id="rId2"/>
    <sheet name="Rudná C-Rapid A" sheetId="4" r:id="rId3"/>
    <sheet name="Radlice-RudnáB" sheetId="5" r:id="rId4"/>
    <sheet name="KoD-Kobylisy B" sheetId="6" r:id="rId5"/>
    <sheet name="Kobylisy C-VršoviceB" sheetId="7" r:id="rId6"/>
    <sheet name="List1" sheetId="1" r:id="rId7"/>
  </sheets>
  <externalReferences>
    <externalReference r:id="rId8"/>
    <externalReference r:id="rId9"/>
    <externalReference r:id="rId10"/>
    <externalReference r:id="rId11"/>
  </externalReferences>
  <definedNames>
    <definedName name="G57A1" localSheetId="5">#REF!</definedName>
    <definedName name="G57A1" localSheetId="4">#REF!</definedName>
    <definedName name="G57A1">#REF!</definedName>
    <definedName name="G57A1_2">#REF!</definedName>
    <definedName name="_xlnm.Print_Area" localSheetId="5">'Kobylisy C-VršoviceB'!$A$1:$S$72</definedName>
    <definedName name="_xlnm.Print_Area" localSheetId="4">'KoD-Kobylisy B'!$A$1:$S$72</definedName>
    <definedName name="_xlnm.Print_Area" localSheetId="3">'Radlice-RudnáB'!$A$1:$S$72</definedName>
    <definedName name="_xlnm.Print_Area" localSheetId="2">'Rudná C-Rapid A'!$A$1:$S$66</definedName>
    <definedName name="_xlnm.Print_Area" localSheetId="1">'US B-KoE'!$A$1:$S$66</definedName>
    <definedName name="_xlnm.Print_Area" localSheetId="0">'Žižkov C-Slavia C'!$A$1:$S$66</definedName>
    <definedName name="Print_Area_0" localSheetId="1">'US B-KoE'!$A$1:$S$66</definedName>
    <definedName name="Print_Area_0_0" localSheetId="1">'US B-KoE'!$A$1:$S$66</definedName>
    <definedName name="Print_Area_0_0_0" localSheetId="1">'US B-KoE'!$A$1:$S$66</definedName>
    <definedName name="Print_Area_0_0_0_0" localSheetId="1">'US B-KoE'!$A$1:$S$66</definedName>
    <definedName name="výmaz" localSheetId="5">'Kobylisy C-VršoviceB'!$D$8:$F$11,'Kobylisy C-VršoviceB'!$D$14:$F$17,'Kobylisy C-VršoviceB'!$D$20:$F$23,'Kobylisy C-VršoviceB'!$D$26:$F$29,'Kobylisy C-VršoviceB'!$D$32:$F$35,'Kobylisy C-VršoviceB'!$D$38:$F$41,'Kobylisy C-VršoviceB'!$N$8:$P$11,'Kobylisy C-VršoviceB'!$N$14:$P$17,'Kobylisy C-VršoviceB'!$N$20:$P$23,'Kobylisy C-VršoviceB'!$N$26:$P$29,'Kobylisy C-VršoviceB'!$N$32:$P$35,'Kobylisy C-VršoviceB'!$N$38:$P$41,'Kobylisy C-VršoviceB'!$A$8:$B$43,'Kobylisy C-VršoviceB'!$K$8:$L$43</definedName>
    <definedName name="výmaz" localSheetId="4">'KoD-Kobylisy B'!$D$8:$F$11,'KoD-Kobylisy B'!$D$14:$F$17,'KoD-Kobylisy B'!$D$20:$F$23,'KoD-Kobylisy B'!$D$26:$F$29,'KoD-Kobylisy B'!$D$32:$F$35,'KoD-Kobylisy B'!$D$38:$F$41,'KoD-Kobylisy B'!$N$8:$P$11,'KoD-Kobylisy B'!$N$14:$P$17,'KoD-Kobylisy B'!$N$20:$P$23,'KoD-Kobylisy B'!$N$26:$P$29,'KoD-Kobylisy B'!$N$32:$P$35,'KoD-Kobylisy B'!$N$38:$P$41,'KoD-Kobylisy B'!$A$8:$B$43,'KoD-Kobylisy B'!$K$8:$L$43</definedName>
    <definedName name="výmaz" localSheetId="3">('Radlice-RudnáB'!$D$8:$F$11,'Radlice-RudnáB'!$D$14:$F$17,'Radlice-RudnáB'!$D$20:$F$23,'Radlice-RudnáB'!$D$26:$F$29,'Radlice-RudnáB'!$D$32:$F$35,'Radlice-RudnáB'!$D$38:$F$41,'Radlice-RudnáB'!$N$8:$P$11,'Radlice-RudnáB'!$N$14:$P$17,'Radlice-RudnáB'!$N$20:$P$23,'Radlice-RudnáB'!$N$26:$P$29,'Radlice-RudnáB'!$N$32:$P$35,'Radlice-RudnáB'!$N$38:$P$41,'Radlice-RudnáB'!$A$8:$B$43,'Radlice-RudnáB'!$K$8:$L$43)</definedName>
    <definedName name="výmaz" localSheetId="1">'US B-KoE'!$D$8:$F$11,'US B-KoE'!$D$13:$F$16,'US B-KoE'!$D$18:$F$21,'US B-KoE'!$D$23:$F$26,'US B-KoE'!$D$28:$F$31,'US B-KoE'!$D$33:$F$36,'US B-KoE'!$N$8:$P$11,'US B-KoE'!$N$13:$P$16,'US B-KoE'!$N$18:$P$21,'US B-KoE'!$N$23:$P$26,'US B-KoE'!$N$28:$P$31,'US B-KoE'!$N$33:$P$36,'US B-KoE'!$A$8:$B$37,'US B-KoE'!$K$8:$L$37</definedName>
    <definedName name="výmaz">'Žižkov C-Slavia C'!$D$8:$F$11,'Žižkov C-Slavia C'!$D$13:$F$16,'Žižkov C-Slavia C'!$D$18:$F$21,'Žižkov C-Slavia C'!$D$23:$F$26,'Žižkov C-Slavia C'!$D$28:$F$31,'Žižkov C-Slavia C'!$D$33:$F$36,'Žižkov C-Slavia C'!$N$8:$P$11,'Žižkov C-Slavia C'!$N$13:$P$16,'Žižkov C-Slavia C'!$N$18:$P$21,'Žižkov C-Slavia C'!$N$23:$P$26,'Žižkov C-Slavia C'!$N$28:$P$31,'Žižkov C-Slavia C'!$N$33:$P$36,'Žižkov C-Slavia C'!$A$8:$B$37,'Žižkov C-Slavia C'!$K$8:$L$37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7" l="1"/>
  <c r="G8" i="7"/>
  <c r="K8" i="7"/>
  <c r="Q8" i="7"/>
  <c r="Q13" i="7" s="1"/>
  <c r="G9" i="7"/>
  <c r="G13" i="7" s="1"/>
  <c r="Q9" i="7"/>
  <c r="A10" i="7"/>
  <c r="G10" i="7"/>
  <c r="K10" i="7"/>
  <c r="Q10" i="7"/>
  <c r="G11" i="7"/>
  <c r="Q11" i="7"/>
  <c r="D13" i="7"/>
  <c r="E13" i="7"/>
  <c r="F13" i="7"/>
  <c r="N13" i="7"/>
  <c r="N45" i="7" s="1"/>
  <c r="O13" i="7"/>
  <c r="P13" i="7"/>
  <c r="P45" i="7" s="1"/>
  <c r="A14" i="7"/>
  <c r="G14" i="7"/>
  <c r="K14" i="7"/>
  <c r="Q14" i="7"/>
  <c r="G15" i="7"/>
  <c r="G19" i="7" s="1"/>
  <c r="I17" i="7" s="1"/>
  <c r="Q15" i="7"/>
  <c r="A16" i="7"/>
  <c r="G16" i="7"/>
  <c r="K16" i="7"/>
  <c r="Q16" i="7"/>
  <c r="G17" i="7"/>
  <c r="Q17" i="7"/>
  <c r="Q19" i="7" s="1"/>
  <c r="D19" i="7"/>
  <c r="E19" i="7"/>
  <c r="F19" i="7"/>
  <c r="N19" i="7"/>
  <c r="O19" i="7"/>
  <c r="P19" i="7"/>
  <c r="G20" i="7"/>
  <c r="G25" i="7" s="1"/>
  <c r="Q20" i="7"/>
  <c r="G21" i="7"/>
  <c r="Q21" i="7"/>
  <c r="Q25" i="7" s="1"/>
  <c r="S23" i="7" s="1"/>
  <c r="G22" i="7"/>
  <c r="Q22" i="7"/>
  <c r="G23" i="7"/>
  <c r="Q23" i="7"/>
  <c r="D25" i="7"/>
  <c r="E25" i="7"/>
  <c r="E45" i="7" s="1"/>
  <c r="F25" i="7"/>
  <c r="N25" i="7"/>
  <c r="O25" i="7"/>
  <c r="P25" i="7"/>
  <c r="A26" i="7"/>
  <c r="G26" i="7"/>
  <c r="K26" i="7"/>
  <c r="Q26" i="7"/>
  <c r="G27" i="7"/>
  <c r="G31" i="7" s="1"/>
  <c r="I29" i="7" s="1"/>
  <c r="Q27" i="7"/>
  <c r="A28" i="7"/>
  <c r="G28" i="7"/>
  <c r="K28" i="7"/>
  <c r="Q28" i="7"/>
  <c r="G29" i="7"/>
  <c r="Q29" i="7"/>
  <c r="Q31" i="7" s="1"/>
  <c r="D31" i="7"/>
  <c r="E31" i="7"/>
  <c r="F31" i="7"/>
  <c r="N31" i="7"/>
  <c r="O31" i="7"/>
  <c r="P31" i="7"/>
  <c r="A32" i="7"/>
  <c r="G32" i="7"/>
  <c r="K32" i="7"/>
  <c r="Q32" i="7"/>
  <c r="Q37" i="7" s="1"/>
  <c r="S35" i="7" s="1"/>
  <c r="G33" i="7"/>
  <c r="G37" i="7" s="1"/>
  <c r="Q33" i="7"/>
  <c r="A34" i="7"/>
  <c r="G34" i="7"/>
  <c r="K34" i="7"/>
  <c r="Q34" i="7"/>
  <c r="G35" i="7"/>
  <c r="Q35" i="7"/>
  <c r="D37" i="7"/>
  <c r="E37" i="7"/>
  <c r="F37" i="7"/>
  <c r="F45" i="7" s="1"/>
  <c r="N37" i="7"/>
  <c r="O37" i="7"/>
  <c r="P37" i="7"/>
  <c r="A38" i="7"/>
  <c r="G38" i="7"/>
  <c r="K38" i="7"/>
  <c r="Q38" i="7"/>
  <c r="G39" i="7"/>
  <c r="G43" i="7" s="1"/>
  <c r="I41" i="7" s="1"/>
  <c r="Q39" i="7"/>
  <c r="A40" i="7"/>
  <c r="G40" i="7"/>
  <c r="K40" i="7"/>
  <c r="Q40" i="7"/>
  <c r="G41" i="7"/>
  <c r="Q41" i="7"/>
  <c r="Q43" i="7" s="1"/>
  <c r="D43" i="7"/>
  <c r="E43" i="7"/>
  <c r="F43" i="7"/>
  <c r="N43" i="7"/>
  <c r="O43" i="7"/>
  <c r="P43" i="7"/>
  <c r="D45" i="7"/>
  <c r="O45" i="7"/>
  <c r="G8" i="6"/>
  <c r="Q8" i="6"/>
  <c r="G9" i="6"/>
  <c r="G13" i="6" s="1"/>
  <c r="Q9" i="6"/>
  <c r="Q13" i="6" s="1"/>
  <c r="G10" i="6"/>
  <c r="Q10" i="6"/>
  <c r="G11" i="6"/>
  <c r="Q11" i="6"/>
  <c r="D13" i="6"/>
  <c r="D45" i="6" s="1"/>
  <c r="E13" i="6"/>
  <c r="E45" i="6" s="1"/>
  <c r="F13" i="6"/>
  <c r="N13" i="6"/>
  <c r="N45" i="6" s="1"/>
  <c r="O13" i="6"/>
  <c r="O45" i="6" s="1"/>
  <c r="P13" i="6"/>
  <c r="G14" i="6"/>
  <c r="Q14" i="6"/>
  <c r="G15" i="6"/>
  <c r="Q15" i="6"/>
  <c r="G16" i="6"/>
  <c r="Q16" i="6"/>
  <c r="G17" i="6"/>
  <c r="Q17" i="6"/>
  <c r="D19" i="6"/>
  <c r="E19" i="6"/>
  <c r="F19" i="6"/>
  <c r="G19" i="6"/>
  <c r="I17" i="6" s="1"/>
  <c r="N19" i="6"/>
  <c r="O19" i="6"/>
  <c r="P19" i="6"/>
  <c r="Q19" i="6"/>
  <c r="S17" i="6" s="1"/>
  <c r="G20" i="6"/>
  <c r="Q20" i="6"/>
  <c r="G21" i="6"/>
  <c r="G25" i="6" s="1"/>
  <c r="Q21" i="6"/>
  <c r="Q25" i="6" s="1"/>
  <c r="S23" i="6" s="1"/>
  <c r="G22" i="6"/>
  <c r="Q22" i="6"/>
  <c r="G23" i="6"/>
  <c r="Q23" i="6"/>
  <c r="D25" i="6"/>
  <c r="E25" i="6"/>
  <c r="F25" i="6"/>
  <c r="N25" i="6"/>
  <c r="O25" i="6"/>
  <c r="P25" i="6"/>
  <c r="G26" i="6"/>
  <c r="Q26" i="6"/>
  <c r="G27" i="6"/>
  <c r="Q27" i="6"/>
  <c r="G28" i="6"/>
  <c r="Q28" i="6"/>
  <c r="G29" i="6"/>
  <c r="Q29" i="6"/>
  <c r="D31" i="6"/>
  <c r="E31" i="6"/>
  <c r="F31" i="6"/>
  <c r="G31" i="6"/>
  <c r="I29" i="6" s="1"/>
  <c r="N31" i="6"/>
  <c r="O31" i="6"/>
  <c r="P31" i="6"/>
  <c r="Q31" i="6"/>
  <c r="S29" i="6" s="1"/>
  <c r="G32" i="6"/>
  <c r="Q32" i="6"/>
  <c r="G33" i="6"/>
  <c r="G37" i="6" s="1"/>
  <c r="Q33" i="6"/>
  <c r="Q37" i="6" s="1"/>
  <c r="S35" i="6" s="1"/>
  <c r="G34" i="6"/>
  <c r="Q34" i="6"/>
  <c r="G35" i="6"/>
  <c r="Q35" i="6"/>
  <c r="D37" i="6"/>
  <c r="E37" i="6"/>
  <c r="F37" i="6"/>
  <c r="N37" i="6"/>
  <c r="O37" i="6"/>
  <c r="P37" i="6"/>
  <c r="G38" i="6"/>
  <c r="Q38" i="6"/>
  <c r="G39" i="6"/>
  <c r="Q39" i="6"/>
  <c r="G40" i="6"/>
  <c r="Q40" i="6"/>
  <c r="G41" i="6"/>
  <c r="Q41" i="6"/>
  <c r="D43" i="6"/>
  <c r="E43" i="6"/>
  <c r="F43" i="6"/>
  <c r="G43" i="6"/>
  <c r="I41" i="6" s="1"/>
  <c r="N43" i="6"/>
  <c r="O43" i="6"/>
  <c r="P43" i="6"/>
  <c r="Q43" i="6"/>
  <c r="S41" i="6" s="1"/>
  <c r="F45" i="6"/>
  <c r="P45" i="6"/>
  <c r="G8" i="5"/>
  <c r="G13" i="5" s="1"/>
  <c r="Q8" i="5"/>
  <c r="G9" i="5"/>
  <c r="Q9" i="5"/>
  <c r="Q13" i="5" s="1"/>
  <c r="G10" i="5"/>
  <c r="Q10" i="5"/>
  <c r="G11" i="5"/>
  <c r="Q11" i="5"/>
  <c r="D13" i="5"/>
  <c r="D45" i="5" s="1"/>
  <c r="E13" i="5"/>
  <c r="F13" i="5"/>
  <c r="N13" i="5"/>
  <c r="N45" i="5" s="1"/>
  <c r="O13" i="5"/>
  <c r="P13" i="5"/>
  <c r="G14" i="5"/>
  <c r="G19" i="5" s="1"/>
  <c r="I17" i="5" s="1"/>
  <c r="Q14" i="5"/>
  <c r="G15" i="5"/>
  <c r="Q15" i="5"/>
  <c r="G16" i="5"/>
  <c r="Q16" i="5"/>
  <c r="G17" i="5"/>
  <c r="Q17" i="5"/>
  <c r="Q19" i="5" s="1"/>
  <c r="D19" i="5"/>
  <c r="E19" i="5"/>
  <c r="F19" i="5"/>
  <c r="N19" i="5"/>
  <c r="O19" i="5"/>
  <c r="P19" i="5"/>
  <c r="P45" i="5" s="1"/>
  <c r="G20" i="5"/>
  <c r="G25" i="5" s="1"/>
  <c r="Q20" i="5"/>
  <c r="G21" i="5"/>
  <c r="Q21" i="5"/>
  <c r="Q25" i="5" s="1"/>
  <c r="S23" i="5" s="1"/>
  <c r="G22" i="5"/>
  <c r="Q22" i="5"/>
  <c r="G23" i="5"/>
  <c r="Q23" i="5"/>
  <c r="D25" i="5"/>
  <c r="E25" i="5"/>
  <c r="F25" i="5"/>
  <c r="N25" i="5"/>
  <c r="O25" i="5"/>
  <c r="P25" i="5"/>
  <c r="G26" i="5"/>
  <c r="G31" i="5" s="1"/>
  <c r="I29" i="5" s="1"/>
  <c r="Q26" i="5"/>
  <c r="G27" i="5"/>
  <c r="Q27" i="5"/>
  <c r="G28" i="5"/>
  <c r="Q28" i="5"/>
  <c r="G29" i="5"/>
  <c r="Q29" i="5"/>
  <c r="Q31" i="5" s="1"/>
  <c r="D31" i="5"/>
  <c r="E31" i="5"/>
  <c r="F31" i="5"/>
  <c r="F45" i="5" s="1"/>
  <c r="N31" i="5"/>
  <c r="O31" i="5"/>
  <c r="P31" i="5"/>
  <c r="G32" i="5"/>
  <c r="G37" i="5" s="1"/>
  <c r="Q32" i="5"/>
  <c r="G33" i="5"/>
  <c r="Q33" i="5"/>
  <c r="Q37" i="5" s="1"/>
  <c r="S35" i="5" s="1"/>
  <c r="G34" i="5"/>
  <c r="Q34" i="5"/>
  <c r="G35" i="5"/>
  <c r="Q35" i="5"/>
  <c r="D37" i="5"/>
  <c r="E37" i="5"/>
  <c r="F37" i="5"/>
  <c r="N37" i="5"/>
  <c r="O37" i="5"/>
  <c r="P37" i="5"/>
  <c r="G38" i="5"/>
  <c r="G43" i="5" s="1"/>
  <c r="I41" i="5" s="1"/>
  <c r="Q38" i="5"/>
  <c r="G39" i="5"/>
  <c r="Q39" i="5"/>
  <c r="G40" i="5"/>
  <c r="Q40" i="5"/>
  <c r="G41" i="5"/>
  <c r="Q41" i="5"/>
  <c r="Q43" i="5" s="1"/>
  <c r="D43" i="5"/>
  <c r="E43" i="5"/>
  <c r="F43" i="5"/>
  <c r="N43" i="5"/>
  <c r="O43" i="5"/>
  <c r="P43" i="5"/>
  <c r="E45" i="5"/>
  <c r="O45" i="5"/>
  <c r="Q1" i="4"/>
  <c r="G8" i="4"/>
  <c r="Q8" i="4"/>
  <c r="G9" i="4"/>
  <c r="Q9" i="4"/>
  <c r="P12" i="4" s="1"/>
  <c r="G10" i="4"/>
  <c r="D12" i="4" s="1"/>
  <c r="Q10" i="4"/>
  <c r="G11" i="4"/>
  <c r="Q11" i="4"/>
  <c r="E12" i="4"/>
  <c r="F12" i="4"/>
  <c r="G12" i="4"/>
  <c r="G13" i="4"/>
  <c r="Q13" i="4"/>
  <c r="N17" i="4" s="1"/>
  <c r="G14" i="4"/>
  <c r="E17" i="4" s="1"/>
  <c r="Q14" i="4"/>
  <c r="G15" i="4"/>
  <c r="Q15" i="4"/>
  <c r="G16" i="4"/>
  <c r="Q16" i="4"/>
  <c r="D17" i="4"/>
  <c r="G17" i="4"/>
  <c r="Q17" i="4"/>
  <c r="G18" i="4"/>
  <c r="G22" i="4" s="1"/>
  <c r="Q18" i="4"/>
  <c r="G19" i="4"/>
  <c r="Q19" i="4"/>
  <c r="P22" i="4" s="1"/>
  <c r="G20" i="4"/>
  <c r="Q20" i="4"/>
  <c r="G21" i="4"/>
  <c r="Q21" i="4"/>
  <c r="E22" i="4"/>
  <c r="F22" i="4"/>
  <c r="O22" i="4"/>
  <c r="G23" i="4"/>
  <c r="E27" i="4" s="1"/>
  <c r="Q23" i="4"/>
  <c r="N27" i="4" s="1"/>
  <c r="G24" i="4"/>
  <c r="Q24" i="4"/>
  <c r="G25" i="4"/>
  <c r="Q25" i="4"/>
  <c r="G26" i="4"/>
  <c r="F27" i="4" s="1"/>
  <c r="Q26" i="4"/>
  <c r="D27" i="4"/>
  <c r="G27" i="4"/>
  <c r="I26" i="4" s="1"/>
  <c r="Q27" i="4"/>
  <c r="G28" i="4"/>
  <c r="G32" i="4" s="1"/>
  <c r="Q28" i="4"/>
  <c r="G29" i="4"/>
  <c r="Q29" i="4"/>
  <c r="P32" i="4" s="1"/>
  <c r="G30" i="4"/>
  <c r="Q30" i="4"/>
  <c r="G31" i="4"/>
  <c r="Q31" i="4"/>
  <c r="E32" i="4"/>
  <c r="F32" i="4"/>
  <c r="O32" i="4"/>
  <c r="G33" i="4"/>
  <c r="E37" i="4" s="1"/>
  <c r="Q33" i="4"/>
  <c r="N37" i="4" s="1"/>
  <c r="G34" i="4"/>
  <c r="F37" i="4" s="1"/>
  <c r="Q34" i="4"/>
  <c r="G35" i="4"/>
  <c r="Q35" i="4"/>
  <c r="G36" i="4"/>
  <c r="Q36" i="4"/>
  <c r="D37" i="4"/>
  <c r="G37" i="4"/>
  <c r="I36" i="4" s="1"/>
  <c r="Q37" i="4"/>
  <c r="G8" i="3"/>
  <c r="Q8" i="3"/>
  <c r="G9" i="3"/>
  <c r="Q9" i="3"/>
  <c r="Q12" i="3" s="1"/>
  <c r="G10" i="3"/>
  <c r="Q10" i="3"/>
  <c r="G11" i="3"/>
  <c r="Q11" i="3"/>
  <c r="D12" i="3"/>
  <c r="E12" i="3"/>
  <c r="E39" i="3" s="1"/>
  <c r="F12" i="3"/>
  <c r="G12" i="3"/>
  <c r="N12" i="3"/>
  <c r="O12" i="3"/>
  <c r="O39" i="3" s="1"/>
  <c r="P12" i="3"/>
  <c r="G13" i="3"/>
  <c r="Q13" i="3"/>
  <c r="G14" i="3"/>
  <c r="Q14" i="3"/>
  <c r="G15" i="3"/>
  <c r="Q15" i="3"/>
  <c r="G16" i="3"/>
  <c r="Q16" i="3"/>
  <c r="D17" i="3"/>
  <c r="E17" i="3"/>
  <c r="F17" i="3"/>
  <c r="G17" i="3"/>
  <c r="I16" i="3" s="1"/>
  <c r="N17" i="3"/>
  <c r="O17" i="3"/>
  <c r="P17" i="3"/>
  <c r="Q17" i="3"/>
  <c r="S16" i="3" s="1"/>
  <c r="G18" i="3"/>
  <c r="G22" i="3" s="1"/>
  <c r="Q18" i="3"/>
  <c r="G19" i="3"/>
  <c r="Q19" i="3"/>
  <c r="Q22" i="3" s="1"/>
  <c r="G20" i="3"/>
  <c r="Q20" i="3"/>
  <c r="G21" i="3"/>
  <c r="Q21" i="3"/>
  <c r="D22" i="3"/>
  <c r="E22" i="3"/>
  <c r="F22" i="3"/>
  <c r="N22" i="3"/>
  <c r="O22" i="3"/>
  <c r="P22" i="3"/>
  <c r="G23" i="3"/>
  <c r="Q23" i="3"/>
  <c r="G24" i="3"/>
  <c r="Q24" i="3"/>
  <c r="G25" i="3"/>
  <c r="Q25" i="3"/>
  <c r="G26" i="3"/>
  <c r="Q26" i="3"/>
  <c r="D27" i="3"/>
  <c r="E27" i="3"/>
  <c r="F27" i="3"/>
  <c r="G27" i="3"/>
  <c r="I26" i="3" s="1"/>
  <c r="N27" i="3"/>
  <c r="O27" i="3"/>
  <c r="P27" i="3"/>
  <c r="Q27" i="3"/>
  <c r="S26" i="3" s="1"/>
  <c r="G28" i="3"/>
  <c r="G32" i="3" s="1"/>
  <c r="I31" i="3" s="1"/>
  <c r="Q28" i="3"/>
  <c r="G29" i="3"/>
  <c r="Q29" i="3"/>
  <c r="Q32" i="3" s="1"/>
  <c r="G30" i="3"/>
  <c r="Q30" i="3"/>
  <c r="G31" i="3"/>
  <c r="Q31" i="3"/>
  <c r="D32" i="3"/>
  <c r="E32" i="3"/>
  <c r="F32" i="3"/>
  <c r="N32" i="3"/>
  <c r="O32" i="3"/>
  <c r="P32" i="3"/>
  <c r="G33" i="3"/>
  <c r="Q33" i="3"/>
  <c r="G34" i="3"/>
  <c r="Q34" i="3"/>
  <c r="G35" i="3"/>
  <c r="Q35" i="3"/>
  <c r="G36" i="3"/>
  <c r="Q36" i="3"/>
  <c r="D37" i="3"/>
  <c r="E37" i="3"/>
  <c r="F37" i="3"/>
  <c r="G37" i="3"/>
  <c r="I36" i="3" s="1"/>
  <c r="N37" i="3"/>
  <c r="N39" i="3" s="1"/>
  <c r="O37" i="3"/>
  <c r="P37" i="3"/>
  <c r="Q37" i="3"/>
  <c r="S36" i="3" s="1"/>
  <c r="D39" i="3"/>
  <c r="F39" i="3"/>
  <c r="P39" i="3"/>
  <c r="G8" i="2"/>
  <c r="G12" i="2" s="1"/>
  <c r="Q8" i="2"/>
  <c r="G9" i="2"/>
  <c r="Q9" i="2"/>
  <c r="Q12" i="2" s="1"/>
  <c r="G10" i="2"/>
  <c r="Q10" i="2"/>
  <c r="G11" i="2"/>
  <c r="Q11" i="2"/>
  <c r="D12" i="2"/>
  <c r="D39" i="2" s="1"/>
  <c r="E12" i="2"/>
  <c r="E39" i="2" s="1"/>
  <c r="F12" i="2"/>
  <c r="N12" i="2"/>
  <c r="N39" i="2" s="1"/>
  <c r="O12" i="2"/>
  <c r="P12" i="2"/>
  <c r="G13" i="2"/>
  <c r="G17" i="2" s="1"/>
  <c r="I16" i="2" s="1"/>
  <c r="Q13" i="2"/>
  <c r="G14" i="2"/>
  <c r="Q14" i="2"/>
  <c r="G15" i="2"/>
  <c r="Q15" i="2"/>
  <c r="G16" i="2"/>
  <c r="Q16" i="2"/>
  <c r="Q17" i="2" s="1"/>
  <c r="D17" i="2"/>
  <c r="E17" i="2"/>
  <c r="F17" i="2"/>
  <c r="N17" i="2"/>
  <c r="O17" i="2"/>
  <c r="P17" i="2"/>
  <c r="P39" i="2" s="1"/>
  <c r="G18" i="2"/>
  <c r="G22" i="2" s="1"/>
  <c r="Q18" i="2"/>
  <c r="G19" i="2"/>
  <c r="Q19" i="2"/>
  <c r="Q22" i="2" s="1"/>
  <c r="S21" i="2" s="1"/>
  <c r="G20" i="2"/>
  <c r="Q20" i="2"/>
  <c r="G21" i="2"/>
  <c r="Q21" i="2"/>
  <c r="D22" i="2"/>
  <c r="E22" i="2"/>
  <c r="F22" i="2"/>
  <c r="N22" i="2"/>
  <c r="O22" i="2"/>
  <c r="P22" i="2"/>
  <c r="G23" i="2"/>
  <c r="G27" i="2" s="1"/>
  <c r="I26" i="2" s="1"/>
  <c r="Q23" i="2"/>
  <c r="G24" i="2"/>
  <c r="Q24" i="2"/>
  <c r="G25" i="2"/>
  <c r="Q25" i="2"/>
  <c r="G26" i="2"/>
  <c r="Q26" i="2"/>
  <c r="Q27" i="2" s="1"/>
  <c r="D27" i="2"/>
  <c r="E27" i="2"/>
  <c r="F27" i="2"/>
  <c r="N27" i="2"/>
  <c r="O27" i="2"/>
  <c r="P27" i="2"/>
  <c r="G28" i="2"/>
  <c r="G32" i="2" s="1"/>
  <c r="Q28" i="2"/>
  <c r="G29" i="2"/>
  <c r="Q29" i="2"/>
  <c r="Q32" i="2" s="1"/>
  <c r="S31" i="2" s="1"/>
  <c r="G30" i="2"/>
  <c r="Q30" i="2"/>
  <c r="G31" i="2"/>
  <c r="Q31" i="2"/>
  <c r="D32" i="2"/>
  <c r="E32" i="2"/>
  <c r="F32" i="2"/>
  <c r="N32" i="2"/>
  <c r="O32" i="2"/>
  <c r="P32" i="2"/>
  <c r="G33" i="2"/>
  <c r="G37" i="2" s="1"/>
  <c r="I36" i="2" s="1"/>
  <c r="Q33" i="2"/>
  <c r="G34" i="2"/>
  <c r="Q34" i="2"/>
  <c r="G35" i="2"/>
  <c r="Q35" i="2"/>
  <c r="G36" i="2"/>
  <c r="Q36" i="2"/>
  <c r="Q37" i="2" s="1"/>
  <c r="D37" i="2"/>
  <c r="E37" i="2"/>
  <c r="F37" i="2"/>
  <c r="N37" i="2"/>
  <c r="O37" i="2"/>
  <c r="P37" i="2"/>
  <c r="F39" i="2"/>
  <c r="O39" i="2"/>
  <c r="S11" i="7" l="1"/>
  <c r="Q45" i="7"/>
  <c r="S45" i="7" s="1"/>
  <c r="S41" i="7"/>
  <c r="S29" i="7"/>
  <c r="S17" i="7"/>
  <c r="I35" i="7"/>
  <c r="I23" i="7"/>
  <c r="I11" i="7"/>
  <c r="G45" i="7"/>
  <c r="I35" i="6"/>
  <c r="Q45" i="6"/>
  <c r="S45" i="6" s="1"/>
  <c r="S11" i="6"/>
  <c r="S47" i="6" s="1"/>
  <c r="I11" i="6"/>
  <c r="G45" i="6"/>
  <c r="I23" i="6"/>
  <c r="S41" i="5"/>
  <c r="S29" i="5"/>
  <c r="S17" i="5"/>
  <c r="Q45" i="5"/>
  <c r="S45" i="5" s="1"/>
  <c r="S11" i="5"/>
  <c r="I35" i="5"/>
  <c r="I23" i="5"/>
  <c r="I11" i="5"/>
  <c r="G45" i="5"/>
  <c r="G39" i="4"/>
  <c r="S11" i="4"/>
  <c r="D39" i="4"/>
  <c r="S36" i="4"/>
  <c r="S26" i="4"/>
  <c r="S16" i="4"/>
  <c r="P37" i="4"/>
  <c r="N32" i="4"/>
  <c r="D32" i="4"/>
  <c r="P27" i="4"/>
  <c r="N22" i="4"/>
  <c r="D22" i="4"/>
  <c r="P17" i="4"/>
  <c r="F17" i="4"/>
  <c r="F39" i="4" s="1"/>
  <c r="N12" i="4"/>
  <c r="O12" i="4"/>
  <c r="E39" i="4"/>
  <c r="O37" i="4"/>
  <c r="Q32" i="4"/>
  <c r="S31" i="4" s="1"/>
  <c r="O27" i="4"/>
  <c r="Q22" i="4"/>
  <c r="S21" i="4" s="1"/>
  <c r="O17" i="4"/>
  <c r="I16" i="4"/>
  <c r="Q12" i="4"/>
  <c r="Q39" i="3"/>
  <c r="S11" i="3"/>
  <c r="I11" i="3"/>
  <c r="I41" i="3" s="1"/>
  <c r="S21" i="3"/>
  <c r="G39" i="3"/>
  <c r="I39" i="3" s="1"/>
  <c r="I21" i="3"/>
  <c r="S31" i="3"/>
  <c r="S36" i="2"/>
  <c r="S26" i="2"/>
  <c r="S16" i="2"/>
  <c r="Q39" i="2"/>
  <c r="S39" i="2" s="1"/>
  <c r="S11" i="2"/>
  <c r="I31" i="2"/>
  <c r="I21" i="2"/>
  <c r="I11" i="2"/>
  <c r="I41" i="2" s="1"/>
  <c r="G39" i="2"/>
  <c r="I39" i="2" s="1"/>
  <c r="I45" i="7" l="1"/>
  <c r="I47" i="7" s="1"/>
  <c r="S47" i="7"/>
  <c r="I45" i="6"/>
  <c r="I47" i="6" s="1"/>
  <c r="I45" i="5"/>
  <c r="I47" i="5" s="1"/>
  <c r="S47" i="5"/>
  <c r="I31" i="4"/>
  <c r="I21" i="4"/>
  <c r="Q39" i="4"/>
  <c r="S39" i="4" s="1"/>
  <c r="S41" i="4" s="1"/>
  <c r="N39" i="4"/>
  <c r="I11" i="4"/>
  <c r="P39" i="4"/>
  <c r="O39" i="4"/>
  <c r="S39" i="3"/>
  <c r="S41" i="3" s="1"/>
  <c r="S41" i="2"/>
  <c r="I39" i="4" l="1"/>
  <c r="I41" i="4" s="1"/>
</calcChain>
</file>

<file path=xl/comments1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3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5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" authorId="0" shapeId="0">
      <text>
        <r>
          <rPr>
            <b/>
            <sz val="11"/>
            <color indexed="8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14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20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26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32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A3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"/>
            <rFont val="Tahoma"/>
            <family val="2"/>
            <charset val="238"/>
          </rPr>
          <t>JMÉNO</t>
        </r>
      </text>
    </comment>
  </commentList>
</comments>
</file>

<file path=xl/comments3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comments4.xml><?xml version="1.0" encoding="utf-8"?>
<comments xmlns="http://schemas.openxmlformats.org/spreadsheetml/2006/main">
  <authors>
    <author>Josef Kučera</author>
  </authors>
  <commentList>
    <comment ref="B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Domácí</t>
        </r>
      </text>
    </comment>
    <comment ref="L3" authorId="0" shapeId="0">
      <text>
        <r>
          <rPr>
            <b/>
            <sz val="11"/>
            <color indexed="81"/>
            <rFont val="Tahoma"/>
            <family val="2"/>
            <charset val="238"/>
          </rPr>
          <t>DRUŽSTVO Hosté</t>
        </r>
      </text>
    </comment>
    <comment ref="A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14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16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19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0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2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25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26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28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1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2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34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37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A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K38" authorId="0" shapeId="0">
      <text>
        <r>
          <rPr>
            <b/>
            <sz val="11"/>
            <color indexed="81"/>
            <rFont val="Tahoma"/>
            <family val="2"/>
            <charset val="238"/>
          </rPr>
          <t>PŘÍJMENÍ</t>
        </r>
      </text>
    </comment>
    <comment ref="A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K40" authorId="0" shapeId="0">
      <text>
        <r>
          <rPr>
            <b/>
            <sz val="11"/>
            <color indexed="81"/>
            <rFont val="Tahoma"/>
            <family val="2"/>
            <charset val="238"/>
          </rPr>
          <t>JMÉNO</t>
        </r>
      </text>
    </comment>
    <comment ref="A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  <comment ref="K43" authorId="0" shapeId="0">
      <text>
        <r>
          <rPr>
            <b/>
            <sz val="11"/>
            <color indexed="81"/>
            <rFont val="Tahoma"/>
            <family val="2"/>
            <charset val="238"/>
          </rPr>
          <t>REG.ČÍSLO</t>
        </r>
      </text>
    </comment>
  </commentList>
</comments>
</file>

<file path=xl/sharedStrings.xml><?xml version="1.0" encoding="utf-8"?>
<sst xmlns="http://schemas.openxmlformats.org/spreadsheetml/2006/main" count="1025" uniqueCount="269">
  <si>
    <t>24:00</t>
  </si>
  <si>
    <t>23:45</t>
  </si>
  <si>
    <t>23:30</t>
  </si>
  <si>
    <t>23:15</t>
  </si>
  <si>
    <t>23:00</t>
  </si>
  <si>
    <t>22:45</t>
  </si>
  <si>
    <t>22:30</t>
  </si>
  <si>
    <t>22:15</t>
  </si>
  <si>
    <t>22:00</t>
  </si>
  <si>
    <t>Žižkov 3/4</t>
  </si>
  <si>
    <t>SK Rapid Praha "B"</t>
  </si>
  <si>
    <t>21:45</t>
  </si>
  <si>
    <t>Zvon</t>
  </si>
  <si>
    <t>SK Uhelné sklady "D"</t>
  </si>
  <si>
    <t>21:30</t>
  </si>
  <si>
    <t>Hloubětín</t>
  </si>
  <si>
    <t>KK DP Praha "D"</t>
  </si>
  <si>
    <t>21:15</t>
  </si>
  <si>
    <t xml:space="preserve">Union 3/4 </t>
  </si>
  <si>
    <t>PSK Union Praha "F"</t>
  </si>
  <si>
    <t>19:15</t>
  </si>
  <si>
    <t>Braník 1/4</t>
  </si>
  <si>
    <t>AC Sparta Praha "B"</t>
  </si>
  <si>
    <t>19:45</t>
  </si>
  <si>
    <t>Radotín</t>
  </si>
  <si>
    <t>SC Radotín "B"</t>
  </si>
  <si>
    <t>19:30</t>
  </si>
  <si>
    <t>Eden 1/2</t>
  </si>
  <si>
    <t>KK Konstruktiva "F"</t>
  </si>
  <si>
    <t>17:00</t>
  </si>
  <si>
    <t>Rudná</t>
  </si>
  <si>
    <t>TJ Sokol Rudná "D"</t>
  </si>
  <si>
    <t>19:00</t>
  </si>
  <si>
    <t>Union 1/4</t>
  </si>
  <si>
    <t>PSK Union Praha "E"</t>
  </si>
  <si>
    <t>18:45</t>
  </si>
  <si>
    <t>SK Meteor Praha "D"</t>
  </si>
  <si>
    <t>18:30</t>
  </si>
  <si>
    <t xml:space="preserve">Meteor     </t>
  </si>
  <si>
    <t>SK Meteor Praha "E"</t>
  </si>
  <si>
    <t>18:15</t>
  </si>
  <si>
    <t>Braník 5/6</t>
  </si>
  <si>
    <t xml:space="preserve">TJ Zentiva Praha </t>
  </si>
  <si>
    <t>18:00</t>
  </si>
  <si>
    <t>Žižkov 1/4</t>
  </si>
  <si>
    <t>SK Žižkov Praha "D"</t>
  </si>
  <si>
    <t>17:45</t>
  </si>
  <si>
    <t>V.Popovice</t>
  </si>
  <si>
    <t>TJ Slavoj Velké Popovice "B"</t>
  </si>
  <si>
    <t>17:30</t>
  </si>
  <si>
    <t xml:space="preserve">Kobylisy   </t>
  </si>
  <si>
    <t>TJ S. Admira Kobylisy "D"</t>
  </si>
  <si>
    <t>17:15</t>
  </si>
  <si>
    <t xml:space="preserve">Zah. město  </t>
  </si>
  <si>
    <t>TJ Astra ZM "C"</t>
  </si>
  <si>
    <t>Datum a podpis rozhodčího</t>
  </si>
  <si>
    <t>Různé:</t>
  </si>
  <si>
    <t>Napomínání hráčů za nesportovní chování či vyloučení ze startu:</t>
  </si>
  <si>
    <t>Reg.č.</t>
  </si>
  <si>
    <t>Jméno</t>
  </si>
  <si>
    <t>Od hodu</t>
  </si>
  <si>
    <t>Střídaný hráč</t>
  </si>
  <si>
    <t>Střídající hráč</t>
  </si>
  <si>
    <t>Hosté</t>
  </si>
  <si>
    <t>Domácí</t>
  </si>
  <si>
    <t>Střídání hráčů (zranění):</t>
  </si>
  <si>
    <t>Připomínky k technickému stavu kuželny:</t>
  </si>
  <si>
    <t>Platnost kolaudačního protokolu  </t>
  </si>
  <si>
    <t>Počet diváků  </t>
  </si>
  <si>
    <t>Čas ukončení utkání  </t>
  </si>
  <si>
    <t>Teplota na kuželně  </t>
  </si>
  <si>
    <t>Čas zahájení utkání  </t>
  </si>
  <si>
    <t>Technické podmínky utkání</t>
  </si>
  <si>
    <t>Podpis:</t>
  </si>
  <si>
    <t>Číslo průkazu:</t>
  </si>
  <si>
    <t>vedoucí družstev</t>
  </si>
  <si>
    <t>Jméno:</t>
  </si>
  <si>
    <t>Rozhodčí</t>
  </si>
  <si>
    <t xml:space="preserve"> </t>
  </si>
  <si>
    <t>Bodový zisk</t>
  </si>
  <si>
    <t>Vedoucí družstva         Jméno:</t>
  </si>
  <si>
    <t>Pavel Váňa</t>
  </si>
  <si>
    <t>Celkový výkon družstva  </t>
  </si>
  <si>
    <t>Celk.</t>
  </si>
  <si>
    <t>Jan</t>
  </si>
  <si>
    <t xml:space="preserve">Tomáš </t>
  </si>
  <si>
    <t>VÁCLAVÍK</t>
  </si>
  <si>
    <t>KAZIMOUR</t>
  </si>
  <si>
    <t>Tomáš</t>
  </si>
  <si>
    <t xml:space="preserve">Pavel </t>
  </si>
  <si>
    <t>JIRÁNEK</t>
  </si>
  <si>
    <t>VÁŇA</t>
  </si>
  <si>
    <t>Petr</t>
  </si>
  <si>
    <t xml:space="preserve">Petr </t>
  </si>
  <si>
    <t>KNAP</t>
  </si>
  <si>
    <t>OPATOVSKÝ</t>
  </si>
  <si>
    <t>Filip</t>
  </si>
  <si>
    <t xml:space="preserve">Peter </t>
  </si>
  <si>
    <t>BRVENÍK</t>
  </si>
  <si>
    <t>Zdeněk</t>
  </si>
  <si>
    <t xml:space="preserve">Jan </t>
  </si>
  <si>
    <t>NOVÁK</t>
  </si>
  <si>
    <t>PLATIL</t>
  </si>
  <si>
    <t>Karel</t>
  </si>
  <si>
    <t>MYŠÁK</t>
  </si>
  <si>
    <t>ŠPINKA</t>
  </si>
  <si>
    <t>Druž.</t>
  </si>
  <si>
    <t>Ch.</t>
  </si>
  <si>
    <t>Dor.</t>
  </si>
  <si>
    <t>Plné</t>
  </si>
  <si>
    <t>Reg. číslo</t>
  </si>
  <si>
    <t>Body</t>
  </si>
  <si>
    <t>Výkon</t>
  </si>
  <si>
    <t>Série hodů</t>
  </si>
  <si>
    <t>Příjmení a jméno hráče</t>
  </si>
  <si>
    <t>KK Slavia Praha C</t>
  </si>
  <si>
    <t>SK Žižkov Praha  C</t>
  </si>
  <si>
    <t>7.9.2015</t>
  </si>
  <si>
    <t>Datum  </t>
  </si>
  <si>
    <t>Kuželna</t>
  </si>
  <si>
    <t>Zápis o utkání</t>
  </si>
  <si>
    <t>Pražský kuželkářský svaz</t>
  </si>
  <si>
    <t>Žižkov 1/2</t>
  </si>
  <si>
    <t>Zah. město</t>
  </si>
  <si>
    <t>Vršovice</t>
  </si>
  <si>
    <t>Union 3/4</t>
  </si>
  <si>
    <t>Union 1/2</t>
  </si>
  <si>
    <t>SK Meteor Praha C</t>
  </si>
  <si>
    <t>KK Konstruktiva Praha E</t>
  </si>
  <si>
    <t>21:00</t>
  </si>
  <si>
    <t>Meteor</t>
  </si>
  <si>
    <t>TJ Radlice</t>
  </si>
  <si>
    <t>Kobylisy</t>
  </si>
  <si>
    <t>SK Rapid Praha A</t>
  </si>
  <si>
    <t>Karlov</t>
  </si>
  <si>
    <t>KK Slavoj Praha C</t>
  </si>
  <si>
    <t>KK Slavoj Praha D</t>
  </si>
  <si>
    <t>Eden 3/4</t>
  </si>
  <si>
    <t>PSK Union Praha C</t>
  </si>
  <si>
    <t>Eden 1/4</t>
  </si>
  <si>
    <t>Sokol Rudná C</t>
  </si>
  <si>
    <t>Sokol Admira Kobylisy B</t>
  </si>
  <si>
    <t>TJ Sokol Velké Popovice A</t>
  </si>
  <si>
    <t>Braník 3/6</t>
  </si>
  <si>
    <t>SK Žižkov Praha C</t>
  </si>
  <si>
    <t>Braník 3/4</t>
  </si>
  <si>
    <t>SK Uhelné sklady B</t>
  </si>
  <si>
    <t>TJ Praga B</t>
  </si>
  <si>
    <t>Braník 1/2</t>
  </si>
  <si>
    <t>TJ Sokol Vršovice B</t>
  </si>
  <si>
    <t>Hod</t>
  </si>
  <si>
    <t>Tumpach</t>
  </si>
  <si>
    <t>Perman</t>
  </si>
  <si>
    <t>Bohumír</t>
  </si>
  <si>
    <t>Musil</t>
  </si>
  <si>
    <t>Míchal</t>
  </si>
  <si>
    <t>Tereza</t>
  </si>
  <si>
    <t>Jiří</t>
  </si>
  <si>
    <t>Chlumská</t>
  </si>
  <si>
    <t>Mudra</t>
  </si>
  <si>
    <t>Zbyněk</t>
  </si>
  <si>
    <t>Adam</t>
  </si>
  <si>
    <t>Lébl</t>
  </si>
  <si>
    <t>Rajnoch</t>
  </si>
  <si>
    <t>Vlastimil</t>
  </si>
  <si>
    <t>Roman</t>
  </si>
  <si>
    <t>Chlumský</t>
  </si>
  <si>
    <t>František</t>
  </si>
  <si>
    <t>Markéta</t>
  </si>
  <si>
    <t>Vondráček</t>
  </si>
  <si>
    <t>Míchalová</t>
  </si>
  <si>
    <t>Milan</t>
  </si>
  <si>
    <t>Miroslav</t>
  </si>
  <si>
    <t xml:space="preserve">Datum a podpis rozhodčího:  </t>
  </si>
  <si>
    <t>Platnost kolaudačního protokolu:  </t>
  </si>
  <si>
    <t>Počet diváků:  </t>
  </si>
  <si>
    <t>Čas ukončení utkání:  </t>
  </si>
  <si>
    <t>Teplota na kuželně:  </t>
  </si>
  <si>
    <t>Čas zahájení utkání:  </t>
  </si>
  <si>
    <t>×</t>
  </si>
  <si>
    <t>Radek</t>
  </si>
  <si>
    <t>Valta</t>
  </si>
  <si>
    <t>Machulka</t>
  </si>
  <si>
    <t>Peter</t>
  </si>
  <si>
    <t>Hofman</t>
  </si>
  <si>
    <t>Koščo</t>
  </si>
  <si>
    <t>Vítěslav</t>
  </si>
  <si>
    <t>Hampl</t>
  </si>
  <si>
    <t>Keller</t>
  </si>
  <si>
    <t>Vojtěch</t>
  </si>
  <si>
    <t>Roubal</t>
  </si>
  <si>
    <t>Zdráhal</t>
  </si>
  <si>
    <t>Josef</t>
  </si>
  <si>
    <t>Petra</t>
  </si>
  <si>
    <t>Pokorný</t>
  </si>
  <si>
    <t>Koščová</t>
  </si>
  <si>
    <t>Pavel</t>
  </si>
  <si>
    <t>Pudil</t>
  </si>
  <si>
    <t>Kasal</t>
  </si>
  <si>
    <t>Dílčí</t>
  </si>
  <si>
    <t>Rapid -  A</t>
  </si>
  <si>
    <t>TJ Sokol Rudná -  C</t>
  </si>
  <si>
    <t>Národní hodnocení (šestnáctibodové) - SŘ - Čl. 18</t>
  </si>
  <si>
    <t>Česká kuželkářská asociace</t>
  </si>
  <si>
    <t>SK Žižkov C</t>
  </si>
  <si>
    <t>Sokol Vršovice B</t>
  </si>
  <si>
    <t>Slavoj V. Popovice A</t>
  </si>
  <si>
    <t>SK Uhel.sklady B</t>
  </si>
  <si>
    <t>KK Slavia C</t>
  </si>
  <si>
    <t>Sokol Rudná B</t>
  </si>
  <si>
    <t>SK Rapid A</t>
  </si>
  <si>
    <t>KK Konstruktiva E</t>
  </si>
  <si>
    <t>KK Konstruktiva D</t>
  </si>
  <si>
    <t>Sokol Kobylisy C</t>
  </si>
  <si>
    <t>Sokol Kobylisy B</t>
  </si>
  <si>
    <t>Perman Milkan</t>
  </si>
  <si>
    <t>Polák Luboš</t>
  </si>
  <si>
    <t>č.r.</t>
  </si>
  <si>
    <t>Hana</t>
  </si>
  <si>
    <t>Miloš st.</t>
  </si>
  <si>
    <t>Poláčková</t>
  </si>
  <si>
    <t>Beneš</t>
  </si>
  <si>
    <t>Jarmila</t>
  </si>
  <si>
    <t>Miloš ml.</t>
  </si>
  <si>
    <t>Zimáková</t>
  </si>
  <si>
    <t>Eva</t>
  </si>
  <si>
    <t>Mařánková</t>
  </si>
  <si>
    <t>Lehner</t>
  </si>
  <si>
    <t>Miluše</t>
  </si>
  <si>
    <t>Leoš</t>
  </si>
  <si>
    <t>Kohoutová</t>
  </si>
  <si>
    <t>Kofroň</t>
  </si>
  <si>
    <t>Lucie</t>
  </si>
  <si>
    <t>Marek</t>
  </si>
  <si>
    <t>Panenková</t>
  </si>
  <si>
    <t>Irena</t>
  </si>
  <si>
    <t>Mikešová</t>
  </si>
  <si>
    <t>Kamín</t>
  </si>
  <si>
    <t xml:space="preserve">Union 3/4  </t>
  </si>
  <si>
    <t xml:space="preserve">Union 1/2 </t>
  </si>
  <si>
    <t xml:space="preserve">Rudná      </t>
  </si>
  <si>
    <t xml:space="preserve">Karlov     </t>
  </si>
  <si>
    <t xml:space="preserve">Eden 3/4 </t>
  </si>
  <si>
    <t xml:space="preserve">Braník 5/6 </t>
  </si>
  <si>
    <t xml:space="preserve">Braník 1/4 </t>
  </si>
  <si>
    <t xml:space="preserve">Braník 1/2 </t>
  </si>
  <si>
    <t>Fůra</t>
  </si>
  <si>
    <t>Máca</t>
  </si>
  <si>
    <t>Marian</t>
  </si>
  <si>
    <t>Lukáš</t>
  </si>
  <si>
    <t>Kováč</t>
  </si>
  <si>
    <t>Korta</t>
  </si>
  <si>
    <t>Vojtíšek</t>
  </si>
  <si>
    <t>Váňa</t>
  </si>
  <si>
    <t>Jaroslav</t>
  </si>
  <si>
    <t>Yvetta</t>
  </si>
  <si>
    <t>Krčma</t>
  </si>
  <si>
    <t>Pleinerová</t>
  </si>
  <si>
    <t>Václav</t>
  </si>
  <si>
    <t>Václava</t>
  </si>
  <si>
    <t>Císař</t>
  </si>
  <si>
    <t>Macháčová</t>
  </si>
  <si>
    <t>Kristýna</t>
  </si>
  <si>
    <t>Sionová</t>
  </si>
  <si>
    <t>Cermanová - Admira D, Stavebník dopsán na soupisku Vršovice</t>
  </si>
  <si>
    <t>Nowaková Anna</t>
  </si>
  <si>
    <t>Jana   náhradník</t>
  </si>
  <si>
    <t>Staveník</t>
  </si>
  <si>
    <t>Cermanová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</si>
</sst>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"/>
    <numFmt numFmtId="165" formatCode="0&quot;.&quot;"/>
    <numFmt numFmtId="166" formatCode="0."/>
    <numFmt numFmtId="167" formatCode="d/m/yyyy"/>
    <numFmt numFmtId="168" formatCode="0\."/>
    <numFmt numFmtId="169" formatCode="hh:mm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sz val="11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9"/>
      <name val="Arial CE"/>
      <charset val="238"/>
    </font>
    <font>
      <sz val="14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1"/>
      <color indexed="81"/>
      <name val="Tahoma"/>
      <family val="2"/>
      <charset val="238"/>
    </font>
    <font>
      <sz val="18"/>
      <name val="Arial CE"/>
      <family val="2"/>
      <charset val="238"/>
    </font>
    <font>
      <b/>
      <sz val="8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1"/>
      <color indexed="8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rgb="FF969696"/>
        <bgColor rgb="FF808080"/>
      </patternFill>
    </fill>
    <fill>
      <patternFill patternType="solid">
        <fgColor indexed="55"/>
        <bgColor indexed="64"/>
      </patternFill>
    </fill>
  </fills>
  <borders count="1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20" fillId="0" borderId="0"/>
  </cellStyleXfs>
  <cellXfs count="656">
    <xf numFmtId="0" fontId="0" fillId="0" borderId="0" xfId="0"/>
    <xf numFmtId="0" fontId="1" fillId="0" borderId="0" xfId="1"/>
    <xf numFmtId="49" fontId="1" fillId="0" borderId="0" xfId="1" applyNumberFormat="1"/>
    <xf numFmtId="0" fontId="1" fillId="0" borderId="0" xfId="1" applyProtection="1">
      <protection locked="0"/>
    </xf>
    <xf numFmtId="49" fontId="1" fillId="0" borderId="0" xfId="1" applyNumberFormat="1" applyProtection="1">
      <protection locked="0"/>
    </xf>
    <xf numFmtId="0" fontId="1" fillId="0" borderId="1" xfId="1" applyBorder="1" applyProtection="1">
      <protection locked="0"/>
    </xf>
    <xf numFmtId="0" fontId="1" fillId="0" borderId="2" xfId="1" applyBorder="1" applyProtection="1">
      <protection locked="0"/>
    </xf>
    <xf numFmtId="0" fontId="1" fillId="0" borderId="3" xfId="1" applyBorder="1" applyProtection="1">
      <protection locked="0"/>
    </xf>
    <xf numFmtId="0" fontId="1" fillId="0" borderId="4" xfId="1" applyBorder="1" applyAlignment="1" applyProtection="1">
      <alignment horizontal="left" indent="1"/>
      <protection locked="0"/>
    </xf>
    <xf numFmtId="0" fontId="2" fillId="0" borderId="5" xfId="1" applyFont="1" applyBorder="1" applyAlignment="1">
      <alignment horizontal="center"/>
    </xf>
    <xf numFmtId="0" fontId="1" fillId="0" borderId="6" xfId="1" applyBorder="1" applyAlignment="1" applyProtection="1">
      <alignment horizontal="left" vertical="center" wrapText="1" indent="1"/>
      <protection locked="0"/>
    </xf>
    <xf numFmtId="0" fontId="1" fillId="0" borderId="7" xfId="1" applyBorder="1" applyAlignment="1" applyProtection="1">
      <alignment horizontal="left" vertical="center" wrapText="1" indent="1"/>
      <protection locked="0"/>
    </xf>
    <xf numFmtId="0" fontId="1" fillId="0" borderId="8" xfId="1" applyBorder="1" applyAlignment="1" applyProtection="1">
      <alignment horizontal="left" vertical="center" wrapText="1" indent="1"/>
      <protection locked="0"/>
    </xf>
    <xf numFmtId="0" fontId="2" fillId="0" borderId="9" xfId="1" applyFont="1" applyBorder="1" applyAlignment="1">
      <alignment horizontal="left" indent="1"/>
    </xf>
    <xf numFmtId="0" fontId="2" fillId="0" borderId="5" xfId="1" applyFont="1" applyBorder="1" applyAlignment="1">
      <alignment horizontal="left" indent="1"/>
    </xf>
    <xf numFmtId="0" fontId="2" fillId="0" borderId="10" xfId="1" applyFont="1" applyBorder="1" applyAlignment="1">
      <alignment horizontal="left" indent="1"/>
    </xf>
    <xf numFmtId="0" fontId="2" fillId="0" borderId="6" xfId="1" applyFont="1" applyBorder="1" applyAlignment="1" applyProtection="1">
      <alignment horizontal="left" vertical="center" wrapText="1" indent="1"/>
      <protection locked="0"/>
    </xf>
    <xf numFmtId="0" fontId="2" fillId="0" borderId="7" xfId="1" applyFont="1" applyBorder="1" applyAlignment="1" applyProtection="1">
      <alignment horizontal="left" vertical="center" wrapText="1" indent="1"/>
      <protection locked="0"/>
    </xf>
    <xf numFmtId="0" fontId="2" fillId="0" borderId="8" xfId="1" applyFont="1" applyBorder="1" applyAlignment="1" applyProtection="1">
      <alignment horizontal="left" vertical="center" wrapText="1" indent="1"/>
      <protection locked="0"/>
    </xf>
    <xf numFmtId="0" fontId="1" fillId="0" borderId="9" xfId="1" applyBorder="1" applyAlignment="1">
      <alignment horizontal="left" indent="1"/>
    </xf>
    <xf numFmtId="0" fontId="1" fillId="0" borderId="5" xfId="1" applyBorder="1" applyAlignment="1">
      <alignment horizontal="left" indent="1"/>
    </xf>
    <xf numFmtId="0" fontId="1" fillId="0" borderId="10" xfId="1" applyBorder="1" applyAlignment="1">
      <alignment horizontal="left" indent="1"/>
    </xf>
    <xf numFmtId="0" fontId="2" fillId="0" borderId="0" xfId="1" applyFont="1" applyBorder="1" applyAlignment="1" applyProtection="1">
      <alignment horizontal="left" indent="1"/>
      <protection hidden="1"/>
    </xf>
    <xf numFmtId="0" fontId="3" fillId="0" borderId="0" xfId="1" applyFont="1" applyBorder="1" applyAlignment="1" applyProtection="1">
      <alignment horizontal="left" indent="1"/>
      <protection hidden="1"/>
    </xf>
    <xf numFmtId="0" fontId="1" fillId="0" borderId="6" xfId="1" applyBorder="1" applyAlignment="1" applyProtection="1">
      <alignment horizontal="left" wrapText="1" indent="1"/>
      <protection hidden="1"/>
    </xf>
    <xf numFmtId="0" fontId="1" fillId="0" borderId="7" xfId="1" applyBorder="1" applyAlignment="1" applyProtection="1">
      <alignment horizontal="left" wrapText="1" indent="1"/>
      <protection hidden="1"/>
    </xf>
    <xf numFmtId="0" fontId="1" fillId="0" borderId="8" xfId="1" applyBorder="1" applyAlignment="1" applyProtection="1">
      <alignment horizontal="left" indent="1"/>
      <protection hidden="1"/>
    </xf>
    <xf numFmtId="164" fontId="4" fillId="0" borderId="11" xfId="1" applyNumberFormat="1" applyFont="1" applyBorder="1" applyAlignment="1" applyProtection="1">
      <alignment horizontal="center" vertical="center"/>
      <protection locked="0" hidden="1"/>
    </xf>
    <xf numFmtId="0" fontId="2" fillId="0" borderId="12" xfId="1" applyFont="1" applyBorder="1" applyAlignment="1" applyProtection="1">
      <alignment horizontal="left" vertical="center"/>
      <protection locked="0" hidden="1"/>
    </xf>
    <xf numFmtId="0" fontId="2" fillId="0" borderId="13" xfId="1" applyFont="1" applyBorder="1" applyAlignment="1" applyProtection="1">
      <alignment horizontal="left" vertical="center"/>
      <protection locked="0" hidden="1"/>
    </xf>
    <xf numFmtId="0" fontId="2" fillId="0" borderId="14" xfId="1" applyFont="1" applyBorder="1" applyAlignment="1" applyProtection="1">
      <alignment horizontal="left" vertical="center"/>
      <protection locked="0" hidden="1"/>
    </xf>
    <xf numFmtId="164" fontId="4" fillId="0" borderId="15" xfId="1" applyNumberFormat="1" applyFont="1" applyBorder="1" applyAlignment="1" applyProtection="1">
      <alignment horizontal="center" vertical="center"/>
      <protection locked="0" hidden="1"/>
    </xf>
    <xf numFmtId="165" fontId="2" fillId="0" borderId="15" xfId="1" applyNumberFormat="1" applyFont="1" applyBorder="1" applyAlignment="1" applyProtection="1">
      <alignment horizontal="center" vertical="center"/>
      <protection locked="0" hidden="1"/>
    </xf>
    <xf numFmtId="165" fontId="2" fillId="0" borderId="16" xfId="1" applyNumberFormat="1" applyFont="1" applyBorder="1" applyAlignment="1" applyProtection="1">
      <alignment horizontal="center" vertical="center"/>
      <protection locked="0" hidden="1"/>
    </xf>
    <xf numFmtId="164" fontId="4" fillId="0" borderId="17" xfId="1" applyNumberFormat="1" applyFont="1" applyBorder="1" applyAlignment="1" applyProtection="1">
      <alignment horizontal="center" vertical="center"/>
      <protection locked="0" hidden="1"/>
    </xf>
    <xf numFmtId="0" fontId="2" fillId="0" borderId="18" xfId="1" applyFont="1" applyBorder="1" applyAlignment="1" applyProtection="1">
      <alignment horizontal="left" vertical="center"/>
      <protection locked="0" hidden="1"/>
    </xf>
    <xf numFmtId="0" fontId="2" fillId="0" borderId="19" xfId="1" applyFont="1" applyBorder="1" applyAlignment="1" applyProtection="1">
      <alignment horizontal="left" vertical="center"/>
      <protection locked="0" hidden="1"/>
    </xf>
    <xf numFmtId="0" fontId="2" fillId="0" borderId="20" xfId="1" applyFont="1" applyBorder="1" applyAlignment="1" applyProtection="1">
      <alignment horizontal="left" vertical="center"/>
      <protection locked="0" hidden="1"/>
    </xf>
    <xf numFmtId="164" fontId="4" fillId="0" borderId="21" xfId="1" applyNumberFormat="1" applyFont="1" applyBorder="1" applyAlignment="1" applyProtection="1">
      <alignment horizontal="center" vertical="center"/>
      <protection locked="0" hidden="1"/>
    </xf>
    <xf numFmtId="165" fontId="2" fillId="0" borderId="21" xfId="1" applyNumberFormat="1" applyFont="1" applyBorder="1" applyAlignment="1" applyProtection="1">
      <alignment horizontal="center" vertical="center"/>
      <protection locked="0" hidden="1"/>
    </xf>
    <xf numFmtId="165" fontId="2" fillId="0" borderId="22" xfId="1" applyNumberFormat="1" applyFont="1" applyBorder="1" applyAlignment="1" applyProtection="1">
      <alignment horizontal="center" vertical="center"/>
      <protection locked="0" hidden="1"/>
    </xf>
    <xf numFmtId="0" fontId="2" fillId="0" borderId="23" xfId="1" applyFont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center"/>
      <protection hidden="1"/>
    </xf>
    <xf numFmtId="0" fontId="2" fillId="0" borderId="7" xfId="1" applyFont="1" applyBorder="1" applyAlignment="1" applyProtection="1">
      <alignment horizontal="left" indent="1"/>
      <protection hidden="1"/>
    </xf>
    <xf numFmtId="0" fontId="2" fillId="0" borderId="24" xfId="1" applyFont="1" applyBorder="1" applyAlignment="1" applyProtection="1">
      <alignment horizontal="left" indent="1"/>
      <protection hidden="1"/>
    </xf>
    <xf numFmtId="0" fontId="2" fillId="0" borderId="25" xfId="1" applyFont="1" applyBorder="1" applyAlignment="1" applyProtection="1">
      <alignment horizontal="center"/>
      <protection hidden="1"/>
    </xf>
    <xf numFmtId="0" fontId="1" fillId="0" borderId="7" xfId="1" applyBorder="1" applyProtection="1">
      <protection hidden="1"/>
    </xf>
    <xf numFmtId="0" fontId="2" fillId="0" borderId="26" xfId="1" applyFont="1" applyBorder="1" applyAlignment="1" applyProtection="1">
      <alignment horizontal="center"/>
      <protection hidden="1"/>
    </xf>
    <xf numFmtId="0" fontId="2" fillId="0" borderId="9" xfId="1" applyFont="1" applyBorder="1" applyAlignment="1" applyProtection="1">
      <alignment horizontal="left" indent="1"/>
      <protection hidden="1"/>
    </xf>
    <xf numFmtId="0" fontId="2" fillId="0" borderId="5" xfId="1" applyFont="1" applyBorder="1" applyAlignment="1" applyProtection="1">
      <alignment horizontal="left" indent="1"/>
      <protection hidden="1"/>
    </xf>
    <xf numFmtId="0" fontId="5" fillId="0" borderId="27" xfId="1" applyFont="1" applyBorder="1" applyAlignment="1" applyProtection="1">
      <alignment horizontal="left" indent="1"/>
      <protection hidden="1"/>
    </xf>
    <xf numFmtId="0" fontId="2" fillId="0" borderId="28" xfId="1" applyFont="1" applyBorder="1" applyAlignment="1" applyProtection="1">
      <alignment horizontal="left" indent="1"/>
      <protection hidden="1"/>
    </xf>
    <xf numFmtId="0" fontId="2" fillId="0" borderId="29" xfId="1" applyFont="1" applyBorder="1" applyAlignment="1" applyProtection="1">
      <alignment horizontal="left" indent="1"/>
      <protection hidden="1"/>
    </xf>
    <xf numFmtId="0" fontId="2" fillId="0" borderId="30" xfId="1" applyFont="1" applyBorder="1" applyAlignment="1" applyProtection="1">
      <alignment horizontal="left" indent="1"/>
      <protection hidden="1"/>
    </xf>
    <xf numFmtId="0" fontId="2" fillId="0" borderId="31" xfId="1" applyFont="1" applyBorder="1" applyAlignment="1" applyProtection="1">
      <alignment horizontal="left" indent="1"/>
      <protection hidden="1"/>
    </xf>
    <xf numFmtId="0" fontId="3" fillId="0" borderId="32" xfId="1" applyFont="1" applyBorder="1" applyAlignment="1" applyProtection="1">
      <alignment horizontal="left" indent="1"/>
      <protection hidden="1"/>
    </xf>
    <xf numFmtId="0" fontId="2" fillId="0" borderId="32" xfId="1" applyFont="1" applyBorder="1" applyAlignment="1" applyProtection="1">
      <alignment horizontal="left" indent="1"/>
      <protection hidden="1"/>
    </xf>
    <xf numFmtId="0" fontId="5" fillId="0" borderId="9" xfId="1" applyFont="1" applyBorder="1" applyAlignment="1" applyProtection="1">
      <alignment horizontal="left" indent="1"/>
      <protection hidden="1"/>
    </xf>
    <xf numFmtId="0" fontId="5" fillId="0" borderId="5" xfId="1" applyFont="1" applyBorder="1" applyAlignment="1" applyProtection="1">
      <alignment horizontal="left" indent="1"/>
      <protection hidden="1"/>
    </xf>
    <xf numFmtId="0" fontId="5" fillId="0" borderId="10" xfId="1" applyFont="1" applyBorder="1" applyAlignment="1" applyProtection="1">
      <alignment horizontal="left" indent="1"/>
      <protection hidden="1"/>
    </xf>
    <xf numFmtId="0" fontId="6" fillId="0" borderId="33" xfId="1" applyFont="1" applyBorder="1" applyAlignment="1" applyProtection="1">
      <protection locked="0"/>
    </xf>
    <xf numFmtId="14" fontId="6" fillId="0" borderId="33" xfId="1" applyNumberFormat="1" applyFont="1" applyBorder="1" applyAlignment="1" applyProtection="1">
      <protection locked="0"/>
    </xf>
    <xf numFmtId="0" fontId="2" fillId="0" borderId="0" xfId="1" applyFont="1" applyAlignment="1">
      <alignment horizontal="right"/>
    </xf>
    <xf numFmtId="0" fontId="6" fillId="0" borderId="34" xfId="1" applyFont="1" applyFill="1" applyBorder="1" applyAlignment="1" applyProtection="1">
      <alignment horizontal="center"/>
      <protection locked="0"/>
    </xf>
    <xf numFmtId="49" fontId="6" fillId="0" borderId="34" xfId="1" applyNumberFormat="1" applyFont="1" applyFill="1" applyBorder="1" applyAlignment="1" applyProtection="1">
      <alignment horizontal="center"/>
      <protection locked="0"/>
    </xf>
    <xf numFmtId="0" fontId="6" fillId="0" borderId="33" xfId="1" applyFont="1" applyFill="1" applyBorder="1" applyAlignment="1" applyProtection="1">
      <alignment horizontal="center"/>
      <protection locked="0"/>
    </xf>
    <xf numFmtId="49" fontId="6" fillId="0" borderId="33" xfId="1" applyNumberFormat="1" applyFont="1" applyFill="1" applyBorder="1" applyAlignment="1" applyProtection="1">
      <alignment horizontal="center"/>
      <protection locked="0"/>
    </xf>
    <xf numFmtId="0" fontId="7" fillId="0" borderId="0" xfId="1" applyFont="1"/>
    <xf numFmtId="0" fontId="8" fillId="0" borderId="0" xfId="1" applyFont="1" applyBorder="1" applyAlignment="1" applyProtection="1">
      <alignment horizontal="left" indent="1"/>
      <protection locked="0" hidden="1"/>
    </xf>
    <xf numFmtId="0" fontId="2" fillId="0" borderId="0" xfId="1" applyFont="1" applyAlignment="1" applyProtection="1">
      <alignment horizontal="right" indent="1"/>
      <protection hidden="1"/>
    </xf>
    <xf numFmtId="0" fontId="1" fillId="0" borderId="0" xfId="1" applyProtection="1">
      <protection hidden="1"/>
    </xf>
    <xf numFmtId="0" fontId="6" fillId="0" borderId="0" xfId="1" applyFont="1" applyBorder="1" applyAlignment="1" applyProtection="1">
      <alignment horizontal="left" indent="1"/>
      <protection locked="0" hidden="1"/>
    </xf>
    <xf numFmtId="0" fontId="8" fillId="0" borderId="33" xfId="1" applyFont="1" applyBorder="1" applyAlignment="1" applyProtection="1">
      <alignment horizontal="left" indent="1"/>
      <protection locked="0" hidden="1"/>
    </xf>
    <xf numFmtId="0" fontId="6" fillId="0" borderId="33" xfId="1" applyFont="1" applyFill="1" applyBorder="1" applyAlignment="1" applyProtection="1">
      <alignment horizontal="left" indent="1"/>
      <protection locked="0" hidden="1"/>
    </xf>
    <xf numFmtId="0" fontId="8" fillId="0" borderId="33" xfId="1" applyFont="1" applyFill="1" applyBorder="1" applyAlignment="1" applyProtection="1">
      <alignment horizontal="left" indent="1"/>
      <protection locked="0" hidden="1"/>
    </xf>
    <xf numFmtId="0" fontId="1" fillId="0" borderId="0" xfId="1" applyBorder="1" applyProtection="1">
      <protection locked="0"/>
    </xf>
    <xf numFmtId="0" fontId="2" fillId="0" borderId="0" xfId="1" applyFont="1" applyBorder="1" applyAlignment="1">
      <alignment horizontal="right"/>
    </xf>
    <xf numFmtId="0" fontId="1" fillId="0" borderId="34" xfId="1" applyBorder="1" applyProtection="1">
      <protection locked="0" hidden="1"/>
    </xf>
    <xf numFmtId="0" fontId="2" fillId="0" borderId="0" xfId="1" applyFont="1" applyAlignment="1" applyProtection="1">
      <alignment horizontal="left" indent="1"/>
      <protection hidden="1"/>
    </xf>
    <xf numFmtId="0" fontId="6" fillId="0" borderId="0" xfId="1" applyFont="1" applyBorder="1" applyAlignment="1" applyProtection="1">
      <alignment horizontal="left" indent="1"/>
      <protection locked="0"/>
    </xf>
    <xf numFmtId="0" fontId="7" fillId="2" borderId="35" xfId="1" applyFont="1" applyFill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1" fillId="0" borderId="33" xfId="1" applyFill="1" applyBorder="1" applyProtection="1">
      <protection locked="0" hidden="1"/>
    </xf>
    <xf numFmtId="0" fontId="7" fillId="3" borderId="38" xfId="1" applyFont="1" applyFill="1" applyBorder="1" applyAlignment="1">
      <alignment horizontal="center" vertical="center"/>
    </xf>
    <xf numFmtId="0" fontId="1" fillId="0" borderId="39" xfId="1" applyFill="1" applyBorder="1" applyAlignment="1">
      <alignment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1" fillId="0" borderId="3" xfId="1" applyBorder="1" applyAlignment="1">
      <alignment vertical="center"/>
    </xf>
    <xf numFmtId="0" fontId="1" fillId="0" borderId="2" xfId="1" applyBorder="1" applyAlignment="1">
      <alignment vertical="center"/>
    </xf>
    <xf numFmtId="0" fontId="7" fillId="2" borderId="43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46" xfId="1" applyFont="1" applyFill="1" applyBorder="1" applyAlignment="1">
      <alignment horizontal="center" vertical="center"/>
    </xf>
    <xf numFmtId="0" fontId="10" fillId="3" borderId="47" xfId="1" applyFont="1" applyFill="1" applyBorder="1" applyAlignment="1">
      <alignment horizontal="center" vertical="center"/>
    </xf>
    <xf numFmtId="0" fontId="10" fillId="3" borderId="48" xfId="1" applyFont="1" applyFill="1" applyBorder="1" applyAlignment="1">
      <alignment horizontal="center" vertical="center"/>
    </xf>
    <xf numFmtId="0" fontId="2" fillId="3" borderId="43" xfId="1" applyFont="1" applyFill="1" applyBorder="1" applyAlignment="1">
      <alignment horizontal="center" vertical="center"/>
    </xf>
    <xf numFmtId="164" fontId="1" fillId="0" borderId="49" xfId="1" applyNumberFormat="1" applyFill="1" applyBorder="1" applyAlignment="1" applyProtection="1">
      <alignment horizontal="left" vertical="center" indent="1"/>
      <protection locked="0"/>
    </xf>
    <xf numFmtId="164" fontId="6" fillId="0" borderId="50" xfId="1" applyNumberFormat="1" applyFont="1" applyFill="1" applyBorder="1" applyAlignment="1" applyProtection="1">
      <alignment horizontal="left" vertical="center" indent="1"/>
      <protection locked="0"/>
    </xf>
    <xf numFmtId="0" fontId="7" fillId="2" borderId="51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 applyProtection="1">
      <alignment horizontal="center" vertical="center"/>
    </xf>
    <xf numFmtId="0" fontId="5" fillId="0" borderId="7" xfId="1" applyFont="1" applyBorder="1" applyAlignment="1" applyProtection="1">
      <alignment horizontal="center" vertical="center"/>
    </xf>
    <xf numFmtId="0" fontId="2" fillId="0" borderId="8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top" indent="1"/>
      <protection locked="0"/>
    </xf>
    <xf numFmtId="0" fontId="11" fillId="0" borderId="32" xfId="1" applyFont="1" applyBorder="1" applyAlignment="1" applyProtection="1">
      <alignment horizontal="left" vertical="top" indent="1"/>
      <protection locked="0"/>
    </xf>
    <xf numFmtId="0" fontId="11" fillId="0" borderId="0" xfId="1" applyFont="1" applyBorder="1" applyAlignment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0" fontId="2" fillId="0" borderId="10" xfId="1" applyFont="1" applyBorder="1" applyAlignment="1" applyProtection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2" borderId="52" xfId="1" applyFont="1" applyFill="1" applyBorder="1" applyAlignment="1">
      <alignment horizontal="center" vertical="center"/>
    </xf>
    <xf numFmtId="0" fontId="5" fillId="0" borderId="53" xfId="1" applyFont="1" applyBorder="1" applyAlignment="1" applyProtection="1">
      <alignment horizontal="center" vertical="center"/>
      <protection locked="0"/>
    </xf>
    <xf numFmtId="0" fontId="5" fillId="0" borderId="54" xfId="1" applyFont="1" applyBorder="1" applyAlignment="1" applyProtection="1">
      <alignment horizontal="center" vertical="center"/>
      <protection locked="0"/>
    </xf>
    <xf numFmtId="0" fontId="12" fillId="2" borderId="55" xfId="1" applyFont="1" applyFill="1" applyBorder="1" applyAlignment="1">
      <alignment horizontal="center" vertical="center"/>
    </xf>
    <xf numFmtId="0" fontId="11" fillId="0" borderId="19" xfId="1" applyFont="1" applyBorder="1" applyAlignment="1" applyProtection="1">
      <alignment horizontal="left" vertical="center" indent="1"/>
      <protection locked="0"/>
    </xf>
    <xf numFmtId="0" fontId="11" fillId="0" borderId="56" xfId="1" applyFont="1" applyBorder="1" applyAlignment="1" applyProtection="1">
      <alignment horizontal="left" vertical="center" indent="1"/>
      <protection locked="0"/>
    </xf>
    <xf numFmtId="0" fontId="5" fillId="2" borderId="57" xfId="1" applyFont="1" applyFill="1" applyBorder="1" applyAlignment="1">
      <alignment horizontal="center" vertical="center"/>
    </xf>
    <xf numFmtId="0" fontId="5" fillId="0" borderId="58" xfId="1" applyFont="1" applyBorder="1" applyAlignment="1" applyProtection="1">
      <alignment horizontal="center" vertical="center"/>
      <protection locked="0"/>
    </xf>
    <xf numFmtId="0" fontId="5" fillId="0" borderId="59" xfId="1" applyFont="1" applyBorder="1" applyAlignment="1" applyProtection="1">
      <alignment horizontal="center" vertical="center"/>
      <protection locked="0"/>
    </xf>
    <xf numFmtId="0" fontId="12" fillId="2" borderId="60" xfId="1" applyFont="1" applyFill="1" applyBorder="1" applyAlignment="1">
      <alignment horizontal="center" vertical="center"/>
    </xf>
    <xf numFmtId="0" fontId="11" fillId="0" borderId="61" xfId="1" applyFont="1" applyBorder="1" applyAlignment="1" applyProtection="1">
      <alignment horizontal="left" vertical="center" indent="1"/>
      <protection locked="0"/>
    </xf>
    <xf numFmtId="0" fontId="11" fillId="0" borderId="62" xfId="1" applyFont="1" applyBorder="1" applyAlignment="1" applyProtection="1">
      <alignment horizontal="left" vertical="center" indent="1"/>
      <protection locked="0"/>
    </xf>
    <xf numFmtId="0" fontId="5" fillId="0" borderId="31" xfId="1" applyFont="1" applyBorder="1" applyAlignment="1" applyProtection="1">
      <alignment horizontal="center" vertical="center"/>
    </xf>
    <xf numFmtId="0" fontId="5" fillId="2" borderId="63" xfId="1" applyFont="1" applyFill="1" applyBorder="1" applyAlignment="1">
      <alignment horizontal="center" vertical="center"/>
    </xf>
    <xf numFmtId="0" fontId="5" fillId="0" borderId="64" xfId="1" applyFont="1" applyBorder="1" applyAlignment="1" applyProtection="1">
      <alignment horizontal="center" vertical="center"/>
      <protection locked="0"/>
    </xf>
    <xf numFmtId="0" fontId="5" fillId="0" borderId="65" xfId="1" applyFont="1" applyBorder="1" applyAlignment="1" applyProtection="1">
      <alignment horizontal="center" vertical="center"/>
      <protection locked="0"/>
    </xf>
    <xf numFmtId="0" fontId="12" fillId="2" borderId="66" xfId="1" applyFont="1" applyFill="1" applyBorder="1" applyAlignment="1">
      <alignment horizontal="center" vertical="center"/>
    </xf>
    <xf numFmtId="0" fontId="11" fillId="0" borderId="5" xfId="1" applyFont="1" applyBorder="1" applyAlignment="1" applyProtection="1">
      <alignment horizontal="left" vertical="center" indent="1"/>
      <protection locked="0"/>
    </xf>
    <xf numFmtId="0" fontId="11" fillId="0" borderId="10" xfId="1" applyFont="1" applyBorder="1" applyAlignment="1" applyProtection="1">
      <alignment horizontal="left" vertical="center" indent="1"/>
      <protection locked="0"/>
    </xf>
    <xf numFmtId="0" fontId="1" fillId="0" borderId="0" xfId="1" applyBorder="1"/>
    <xf numFmtId="0" fontId="2" fillId="0" borderId="67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" fillId="0" borderId="23" xfId="1" applyFont="1" applyBorder="1" applyAlignment="1">
      <alignment horizontal="center" vertical="top"/>
    </xf>
    <xf numFmtId="0" fontId="2" fillId="0" borderId="25" xfId="1" applyFont="1" applyBorder="1" applyAlignment="1">
      <alignment horizontal="center" vertical="top"/>
    </xf>
    <xf numFmtId="0" fontId="2" fillId="0" borderId="68" xfId="1" applyFont="1" applyBorder="1" applyAlignment="1">
      <alignment horizontal="center" vertical="top"/>
    </xf>
    <xf numFmtId="0" fontId="2" fillId="0" borderId="67" xfId="1" applyFont="1" applyBorder="1" applyAlignment="1">
      <alignment horizontal="center" vertical="center" wrapText="1"/>
    </xf>
    <xf numFmtId="0" fontId="1" fillId="0" borderId="7" xfId="1" applyBorder="1" applyAlignment="1">
      <alignment horizontal="left" indent="1"/>
    </xf>
    <xf numFmtId="0" fontId="2" fillId="0" borderId="8" xfId="1" applyFont="1" applyBorder="1" applyAlignment="1">
      <alignment horizontal="left" indent="1"/>
    </xf>
    <xf numFmtId="0" fontId="2" fillId="0" borderId="5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69" xfId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2" fillId="0" borderId="28" xfId="1" applyFont="1" applyBorder="1" applyAlignment="1">
      <alignment horizontal="center"/>
    </xf>
    <xf numFmtId="0" fontId="2" fillId="0" borderId="51" xfId="1" applyFont="1" applyBorder="1" applyAlignment="1">
      <alignment horizontal="center" vertical="center" wrapText="1"/>
    </xf>
    <xf numFmtId="0" fontId="13" fillId="3" borderId="70" xfId="1" applyFont="1" applyFill="1" applyBorder="1" applyAlignment="1" applyProtection="1">
      <alignment horizontal="left" vertical="center" indent="1"/>
      <protection locked="0"/>
    </xf>
    <xf numFmtId="0" fontId="13" fillId="3" borderId="71" xfId="1" applyFont="1" applyFill="1" applyBorder="1" applyAlignment="1" applyProtection="1">
      <alignment horizontal="left" vertical="center" indent="1"/>
      <protection locked="0"/>
    </xf>
    <xf numFmtId="0" fontId="14" fillId="3" borderId="72" xfId="1" applyFont="1" applyFill="1" applyBorder="1" applyAlignment="1" applyProtection="1">
      <alignment horizontal="left" vertical="center" indent="1"/>
      <protection locked="0"/>
    </xf>
    <xf numFmtId="0" fontId="9" fillId="0" borderId="2" xfId="1" applyFont="1" applyFill="1" applyBorder="1" applyAlignment="1">
      <alignment horizontal="left" vertical="top" indent="1"/>
    </xf>
    <xf numFmtId="0" fontId="15" fillId="0" borderId="0" xfId="1" applyFont="1" applyBorder="1" applyAlignment="1">
      <alignment horizontal="center" vertical="top" wrapText="1"/>
    </xf>
    <xf numFmtId="14" fontId="11" fillId="0" borderId="19" xfId="1" applyNumberFormat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right"/>
    </xf>
    <xf numFmtId="0" fontId="11" fillId="0" borderId="19" xfId="1" applyFont="1" applyBorder="1" applyAlignment="1" applyProtection="1">
      <alignment horizontal="left" indent="1"/>
      <protection locked="0"/>
    </xf>
    <xf numFmtId="0" fontId="2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5" fillId="0" borderId="0" xfId="1" applyFont="1" applyAlignment="1">
      <alignment horizontal="center" vertical="top" wrapText="1"/>
    </xf>
    <xf numFmtId="0" fontId="5" fillId="0" borderId="0" xfId="2"/>
    <xf numFmtId="0" fontId="5" fillId="0" borderId="0" xfId="2" applyProtection="1">
      <protection locked="0"/>
    </xf>
    <xf numFmtId="49" fontId="5" fillId="0" borderId="0" xfId="2" applyNumberFormat="1" applyFont="1" applyProtection="1">
      <protection locked="0"/>
    </xf>
    <xf numFmtId="0" fontId="5" fillId="0" borderId="1" xfId="2" applyBorder="1" applyProtection="1">
      <protection locked="0"/>
    </xf>
    <xf numFmtId="0" fontId="5" fillId="0" borderId="2" xfId="2" applyFont="1" applyBorder="1" applyProtection="1">
      <protection locked="0"/>
    </xf>
    <xf numFmtId="0" fontId="5" fillId="0" borderId="3" xfId="2" applyBorder="1" applyProtection="1">
      <protection locked="0"/>
    </xf>
    <xf numFmtId="0" fontId="5" fillId="0" borderId="4" xfId="2" applyBorder="1" applyAlignment="1" applyProtection="1">
      <alignment horizontal="left" indent="1"/>
      <protection locked="0"/>
    </xf>
    <xf numFmtId="0" fontId="2" fillId="0" borderId="5" xfId="2" applyFont="1" applyBorder="1" applyAlignment="1">
      <alignment horizontal="center"/>
    </xf>
    <xf numFmtId="0" fontId="5" fillId="0" borderId="67" xfId="2" applyBorder="1" applyAlignment="1" applyProtection="1">
      <alignment horizontal="left" vertical="center" wrapText="1" indent="1"/>
      <protection locked="0"/>
    </xf>
    <xf numFmtId="0" fontId="2" fillId="0" borderId="51" xfId="2" applyFont="1" applyBorder="1" applyAlignment="1">
      <alignment horizontal="left" indent="1"/>
    </xf>
    <xf numFmtId="0" fontId="2" fillId="0" borderId="67" xfId="2" applyFont="1" applyBorder="1" applyAlignment="1" applyProtection="1">
      <alignment horizontal="left" vertical="center" wrapText="1" indent="1"/>
      <protection locked="0"/>
    </xf>
    <xf numFmtId="0" fontId="5" fillId="0" borderId="51" xfId="2" applyFont="1" applyBorder="1" applyAlignment="1">
      <alignment horizontal="left" indent="1"/>
    </xf>
    <xf numFmtId="0" fontId="2" fillId="0" borderId="0" xfId="2" applyFont="1" applyBorder="1" applyAlignment="1" applyProtection="1">
      <alignment horizontal="left" indent="1"/>
      <protection hidden="1"/>
    </xf>
    <xf numFmtId="0" fontId="15" fillId="0" borderId="0" xfId="2" applyFont="1" applyBorder="1" applyAlignment="1" applyProtection="1">
      <alignment horizontal="left" indent="1"/>
      <protection hidden="1"/>
    </xf>
    <xf numFmtId="0" fontId="5" fillId="0" borderId="6" xfId="2" applyBorder="1" applyAlignment="1" applyProtection="1">
      <alignment horizontal="left" wrapText="1" indent="1"/>
      <protection hidden="1"/>
    </xf>
    <xf numFmtId="0" fontId="5" fillId="0" borderId="7" xfId="2" applyBorder="1" applyAlignment="1" applyProtection="1">
      <alignment horizontal="left" wrapText="1" indent="1"/>
      <protection hidden="1"/>
    </xf>
    <xf numFmtId="0" fontId="5" fillId="0" borderId="8" xfId="2" applyBorder="1" applyAlignment="1" applyProtection="1">
      <alignment horizontal="left" indent="1"/>
      <protection hidden="1"/>
    </xf>
    <xf numFmtId="164" fontId="4" fillId="0" borderId="11" xfId="2" applyNumberFormat="1" applyFont="1" applyBorder="1" applyAlignment="1" applyProtection="1">
      <alignment horizontal="center" vertical="center"/>
      <protection locked="0" hidden="1"/>
    </xf>
    <xf numFmtId="0" fontId="2" fillId="0" borderId="15" xfId="2" applyFont="1" applyBorder="1" applyAlignment="1" applyProtection="1">
      <alignment horizontal="left" vertical="center"/>
      <protection locked="0" hidden="1"/>
    </xf>
    <xf numFmtId="164" fontId="4" fillId="0" borderId="15" xfId="2" applyNumberFormat="1" applyFont="1" applyBorder="1" applyAlignment="1" applyProtection="1">
      <alignment horizontal="center" vertical="center"/>
      <protection locked="0" hidden="1"/>
    </xf>
    <xf numFmtId="166" fontId="2" fillId="0" borderId="15" xfId="2" applyNumberFormat="1" applyFont="1" applyBorder="1" applyAlignment="1" applyProtection="1">
      <alignment horizontal="center" vertical="center"/>
      <protection locked="0" hidden="1"/>
    </xf>
    <xf numFmtId="166" fontId="2" fillId="0" borderId="16" xfId="2" applyNumberFormat="1" applyFont="1" applyBorder="1" applyAlignment="1" applyProtection="1">
      <alignment horizontal="center" vertical="center"/>
      <protection locked="0" hidden="1"/>
    </xf>
    <xf numFmtId="0" fontId="2" fillId="0" borderId="73" xfId="2" applyFont="1" applyBorder="1" applyAlignment="1" applyProtection="1">
      <alignment horizontal="center"/>
      <protection hidden="1"/>
    </xf>
    <xf numFmtId="0" fontId="2" fillId="0" borderId="19" xfId="2" applyFont="1" applyBorder="1" applyAlignment="1" applyProtection="1">
      <alignment horizontal="center"/>
      <protection hidden="1"/>
    </xf>
    <xf numFmtId="0" fontId="2" fillId="0" borderId="19" xfId="2" applyFont="1" applyBorder="1" applyAlignment="1" applyProtection="1">
      <alignment horizontal="left" indent="1"/>
      <protection hidden="1"/>
    </xf>
    <xf numFmtId="0" fontId="2" fillId="0" borderId="20" xfId="2" applyFont="1" applyBorder="1" applyAlignment="1" applyProtection="1">
      <alignment horizontal="left" indent="1"/>
      <protection hidden="1"/>
    </xf>
    <xf numFmtId="0" fontId="2" fillId="0" borderId="18" xfId="2" applyFont="1" applyBorder="1" applyAlignment="1" applyProtection="1">
      <alignment horizontal="center"/>
      <protection hidden="1"/>
    </xf>
    <xf numFmtId="0" fontId="5" fillId="0" borderId="19" xfId="2" applyBorder="1" applyProtection="1">
      <protection hidden="1"/>
    </xf>
    <xf numFmtId="0" fontId="2" fillId="0" borderId="21" xfId="2" applyFont="1" applyBorder="1" applyAlignment="1" applyProtection="1">
      <alignment horizontal="center"/>
      <protection hidden="1"/>
    </xf>
    <xf numFmtId="0" fontId="2" fillId="0" borderId="22" xfId="2" applyFont="1" applyBorder="1" applyAlignment="1" applyProtection="1">
      <alignment horizontal="center"/>
      <protection hidden="1"/>
    </xf>
    <xf numFmtId="0" fontId="2" fillId="0" borderId="74" xfId="2" applyFont="1" applyBorder="1" applyAlignment="1" applyProtection="1">
      <alignment horizontal="left" indent="1"/>
      <protection hidden="1"/>
    </xf>
    <xf numFmtId="0" fontId="2" fillId="0" borderId="75" xfId="2" applyFont="1" applyBorder="1" applyAlignment="1" applyProtection="1">
      <alignment horizontal="left" indent="1"/>
      <protection hidden="1"/>
    </xf>
    <xf numFmtId="0" fontId="5" fillId="0" borderId="76" xfId="2" applyFont="1" applyBorder="1" applyAlignment="1" applyProtection="1">
      <alignment horizontal="left" indent="1"/>
      <protection hidden="1"/>
    </xf>
    <xf numFmtId="0" fontId="2" fillId="0" borderId="77" xfId="2" applyFont="1" applyBorder="1" applyAlignment="1" applyProtection="1">
      <alignment horizontal="left" indent="1"/>
      <protection hidden="1"/>
    </xf>
    <xf numFmtId="0" fontId="2" fillId="0" borderId="78" xfId="2" applyFont="1" applyBorder="1" applyAlignment="1" applyProtection="1">
      <alignment horizontal="left" indent="1"/>
      <protection hidden="1"/>
    </xf>
    <xf numFmtId="0" fontId="2" fillId="0" borderId="79" xfId="2" applyFont="1" applyBorder="1" applyAlignment="1" applyProtection="1">
      <alignment horizontal="left" indent="1"/>
      <protection hidden="1"/>
    </xf>
    <xf numFmtId="0" fontId="2" fillId="0" borderId="31" xfId="2" applyFont="1" applyBorder="1" applyAlignment="1" applyProtection="1">
      <alignment horizontal="left" indent="1"/>
      <protection hidden="1"/>
    </xf>
    <xf numFmtId="0" fontId="15" fillId="0" borderId="32" xfId="2" applyFont="1" applyBorder="1" applyAlignment="1" applyProtection="1">
      <alignment horizontal="left" indent="1"/>
      <protection hidden="1"/>
    </xf>
    <xf numFmtId="0" fontId="2" fillId="0" borderId="32" xfId="2" applyFont="1" applyBorder="1" applyAlignment="1" applyProtection="1">
      <alignment horizontal="left" indent="1"/>
      <protection hidden="1"/>
    </xf>
    <xf numFmtId="0" fontId="5" fillId="0" borderId="51" xfId="2" applyFont="1" applyBorder="1" applyAlignment="1" applyProtection="1">
      <alignment horizontal="left" indent="1"/>
      <protection hidden="1"/>
    </xf>
    <xf numFmtId="0" fontId="6" fillId="0" borderId="33" xfId="2" applyFont="1" applyBorder="1" applyAlignment="1" applyProtection="1">
      <protection locked="0"/>
    </xf>
    <xf numFmtId="0" fontId="2" fillId="0" borderId="0" xfId="2" applyFont="1" applyAlignment="1">
      <alignment horizontal="right"/>
    </xf>
    <xf numFmtId="0" fontId="6" fillId="0" borderId="34" xfId="2" applyFont="1" applyBorder="1" applyAlignment="1" applyProtection="1">
      <alignment horizontal="center"/>
      <protection locked="0"/>
    </xf>
    <xf numFmtId="49" fontId="6" fillId="0" borderId="34" xfId="2" applyNumberFormat="1" applyFont="1" applyBorder="1" applyAlignment="1" applyProtection="1">
      <alignment horizontal="center"/>
      <protection locked="0"/>
    </xf>
    <xf numFmtId="0" fontId="6" fillId="0" borderId="33" xfId="2" applyFont="1" applyBorder="1" applyAlignment="1" applyProtection="1">
      <alignment horizontal="center"/>
      <protection locked="0"/>
    </xf>
    <xf numFmtId="49" fontId="6" fillId="0" borderId="33" xfId="2" applyNumberFormat="1" applyFont="1" applyBorder="1" applyAlignment="1" applyProtection="1">
      <alignment horizontal="center"/>
      <protection locked="0"/>
    </xf>
    <xf numFmtId="0" fontId="7" fillId="0" borderId="0" xfId="2" applyFont="1"/>
    <xf numFmtId="0" fontId="6" fillId="0" borderId="0" xfId="2" applyFont="1" applyBorder="1" applyAlignment="1" applyProtection="1">
      <alignment horizontal="left" indent="1"/>
      <protection locked="0" hidden="1"/>
    </xf>
    <xf numFmtId="0" fontId="2" fillId="0" borderId="0" xfId="2" applyFont="1" applyAlignment="1" applyProtection="1">
      <alignment horizontal="right" indent="1"/>
      <protection hidden="1"/>
    </xf>
    <xf numFmtId="0" fontId="5" fillId="0" borderId="0" xfId="2" applyProtection="1">
      <protection hidden="1"/>
    </xf>
    <xf numFmtId="0" fontId="6" fillId="0" borderId="33" xfId="2" applyFont="1" applyBorder="1" applyAlignment="1" applyProtection="1">
      <alignment horizontal="left" indent="1"/>
      <protection locked="0" hidden="1"/>
    </xf>
    <xf numFmtId="0" fontId="5" fillId="0" borderId="0" xfId="2" applyBorder="1" applyProtection="1">
      <protection locked="0"/>
    </xf>
    <xf numFmtId="0" fontId="2" fillId="0" borderId="0" xfId="2" applyFont="1" applyBorder="1" applyAlignment="1">
      <alignment horizontal="right"/>
    </xf>
    <xf numFmtId="0" fontId="5" fillId="0" borderId="34" xfId="2" applyBorder="1" applyProtection="1">
      <protection locked="0" hidden="1"/>
    </xf>
    <xf numFmtId="0" fontId="2" fillId="0" borderId="0" xfId="2" applyFont="1" applyAlignment="1" applyProtection="1">
      <alignment horizontal="left" indent="1"/>
      <protection hidden="1"/>
    </xf>
    <xf numFmtId="0" fontId="6" fillId="0" borderId="0" xfId="2" applyFont="1" applyBorder="1" applyAlignment="1" applyProtection="1">
      <alignment horizontal="left" indent="1"/>
      <protection locked="0"/>
    </xf>
    <xf numFmtId="0" fontId="7" fillId="4" borderId="35" xfId="2" applyFont="1" applyFill="1" applyBorder="1" applyAlignment="1">
      <alignment horizontal="center" vertical="center"/>
    </xf>
    <xf numFmtId="0" fontId="9" fillId="0" borderId="37" xfId="2" applyFont="1" applyBorder="1" applyAlignment="1">
      <alignment horizontal="center" vertical="center"/>
    </xf>
    <xf numFmtId="0" fontId="5" fillId="0" borderId="33" xfId="2" applyFont="1" applyBorder="1" applyProtection="1">
      <protection locked="0" hidden="1"/>
    </xf>
    <xf numFmtId="0" fontId="7" fillId="5" borderId="80" xfId="2" applyFont="1" applyFill="1" applyBorder="1" applyAlignment="1">
      <alignment horizontal="center" vertical="center"/>
    </xf>
    <xf numFmtId="0" fontId="5" fillId="0" borderId="81" xfId="2" applyBorder="1" applyAlignment="1">
      <alignment vertical="center"/>
    </xf>
    <xf numFmtId="0" fontId="10" fillId="4" borderId="35" xfId="2" applyFont="1" applyFill="1" applyBorder="1" applyAlignment="1">
      <alignment horizontal="center" vertical="center"/>
    </xf>
    <xf numFmtId="0" fontId="10" fillId="4" borderId="40" xfId="2" applyFont="1" applyFill="1" applyBorder="1" applyAlignment="1">
      <alignment horizontal="center" vertical="center"/>
    </xf>
    <xf numFmtId="0" fontId="10" fillId="4" borderId="41" xfId="2" applyFont="1" applyFill="1" applyBorder="1" applyAlignment="1">
      <alignment horizontal="center" vertical="center"/>
    </xf>
    <xf numFmtId="0" fontId="10" fillId="4" borderId="42" xfId="2" applyFont="1" applyFill="1" applyBorder="1" applyAlignment="1">
      <alignment horizontal="center" vertical="center"/>
    </xf>
    <xf numFmtId="0" fontId="9" fillId="0" borderId="3" xfId="2" applyFont="1" applyBorder="1" applyAlignment="1">
      <alignment horizontal="right" vertical="center"/>
    </xf>
    <xf numFmtId="0" fontId="5" fillId="0" borderId="3" xfId="2" applyBorder="1" applyAlignment="1">
      <alignment vertical="center"/>
    </xf>
    <xf numFmtId="0" fontId="5" fillId="0" borderId="2" xfId="2" applyBorder="1" applyAlignment="1">
      <alignment vertical="center"/>
    </xf>
    <xf numFmtId="0" fontId="7" fillId="4" borderId="45" xfId="2" applyFont="1" applyFill="1" applyBorder="1" applyAlignment="1">
      <alignment horizontal="center" vertical="center"/>
    </xf>
    <xf numFmtId="0" fontId="10" fillId="0" borderId="82" xfId="2" applyFont="1" applyBorder="1" applyAlignment="1">
      <alignment horizontal="center" vertical="center"/>
    </xf>
    <xf numFmtId="0" fontId="10" fillId="5" borderId="45" xfId="2" applyFont="1" applyFill="1" applyBorder="1" applyAlignment="1">
      <alignment horizontal="center" vertical="center"/>
    </xf>
    <xf numFmtId="0" fontId="10" fillId="5" borderId="46" xfId="2" applyFont="1" applyFill="1" applyBorder="1" applyAlignment="1">
      <alignment horizontal="center" vertical="center"/>
    </xf>
    <xf numFmtId="0" fontId="10" fillId="5" borderId="47" xfId="2" applyFont="1" applyFill="1" applyBorder="1" applyAlignment="1">
      <alignment horizontal="center" vertical="center"/>
    </xf>
    <xf numFmtId="0" fontId="10" fillId="5" borderId="48" xfId="2" applyFont="1" applyFill="1" applyBorder="1" applyAlignment="1">
      <alignment horizontal="center" vertical="center"/>
    </xf>
    <xf numFmtId="0" fontId="2" fillId="5" borderId="43" xfId="2" applyFont="1" applyFill="1" applyBorder="1" applyAlignment="1">
      <alignment horizontal="center" vertical="center"/>
    </xf>
    <xf numFmtId="164" fontId="6" fillId="0" borderId="83" xfId="2" applyNumberFormat="1" applyFont="1" applyBorder="1" applyAlignment="1" applyProtection="1">
      <alignment horizontal="left" vertical="center" indent="1"/>
      <protection locked="0"/>
    </xf>
    <xf numFmtId="0" fontId="5" fillId="0" borderId="0" xfId="2" applyFont="1" applyBorder="1" applyAlignment="1">
      <alignment horizontal="center" vertical="center"/>
    </xf>
    <xf numFmtId="0" fontId="5" fillId="0" borderId="84" xfId="2" applyFont="1" applyBorder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2" fillId="0" borderId="8" xfId="2" applyFont="1" applyBorder="1" applyAlignment="1" applyProtection="1">
      <alignment horizontal="center" vertical="center"/>
    </xf>
    <xf numFmtId="0" fontId="11" fillId="0" borderId="39" xfId="2" applyFont="1" applyBorder="1" applyAlignment="1" applyProtection="1">
      <alignment horizontal="left" vertical="top" indent="1"/>
      <protection locked="0"/>
    </xf>
    <xf numFmtId="0" fontId="11" fillId="0" borderId="0" xfId="2" applyFont="1" applyBorder="1" applyAlignment="1">
      <alignment horizontal="center" vertical="center"/>
    </xf>
    <xf numFmtId="0" fontId="5" fillId="0" borderId="85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2" fillId="0" borderId="10" xfId="2" applyFont="1" applyBorder="1" applyAlignment="1" applyProtection="1">
      <alignment horizontal="center" vertical="center"/>
    </xf>
    <xf numFmtId="0" fontId="11" fillId="0" borderId="0" xfId="2" applyFont="1" applyAlignment="1">
      <alignment horizontal="center" vertical="center"/>
    </xf>
    <xf numFmtId="0" fontId="5" fillId="0" borderId="39" xfId="2" applyFont="1" applyBorder="1" applyAlignment="1">
      <alignment horizontal="center" vertical="center"/>
    </xf>
    <xf numFmtId="0" fontId="5" fillId="4" borderId="86" xfId="2" applyFont="1" applyFill="1" applyBorder="1" applyAlignment="1">
      <alignment horizontal="center" vertical="center"/>
    </xf>
    <xf numFmtId="0" fontId="5" fillId="0" borderId="53" xfId="2" applyFont="1" applyBorder="1" applyAlignment="1" applyProtection="1">
      <alignment horizontal="center" vertical="center"/>
      <protection locked="0"/>
    </xf>
    <xf numFmtId="0" fontId="5" fillId="0" borderId="54" xfId="2" applyFont="1" applyBorder="1" applyAlignment="1" applyProtection="1">
      <alignment horizontal="center" vertical="center"/>
      <protection locked="0"/>
    </xf>
    <xf numFmtId="0" fontId="9" fillId="4" borderId="55" xfId="2" applyFont="1" applyFill="1" applyBorder="1" applyAlignment="1">
      <alignment horizontal="center" vertical="center"/>
    </xf>
    <xf numFmtId="0" fontId="11" fillId="0" borderId="87" xfId="2" applyFont="1" applyBorder="1" applyAlignment="1" applyProtection="1">
      <alignment horizontal="left" vertical="center" indent="1"/>
      <protection locked="0"/>
    </xf>
    <xf numFmtId="0" fontId="5" fillId="4" borderId="88" xfId="2" applyFont="1" applyFill="1" applyBorder="1" applyAlignment="1">
      <alignment horizontal="center" vertical="center"/>
    </xf>
    <xf numFmtId="0" fontId="5" fillId="0" borderId="58" xfId="2" applyFont="1" applyBorder="1" applyAlignment="1" applyProtection="1">
      <alignment horizontal="center" vertical="center"/>
      <protection locked="0"/>
    </xf>
    <xf numFmtId="0" fontId="5" fillId="0" borderId="59" xfId="2" applyFont="1" applyBorder="1" applyAlignment="1" applyProtection="1">
      <alignment horizontal="center" vertical="center"/>
      <protection locked="0"/>
    </xf>
    <xf numFmtId="0" fontId="9" fillId="4" borderId="60" xfId="2" applyFont="1" applyFill="1" applyBorder="1" applyAlignment="1">
      <alignment horizontal="center" vertical="center"/>
    </xf>
    <xf numFmtId="0" fontId="5" fillId="0" borderId="89" xfId="2" applyFont="1" applyBorder="1" applyAlignment="1" applyProtection="1">
      <alignment horizontal="center" vertical="center"/>
    </xf>
    <xf numFmtId="0" fontId="5" fillId="0" borderId="0" xfId="2" applyBorder="1"/>
    <xf numFmtId="0" fontId="2" fillId="0" borderId="90" xfId="2" applyFont="1" applyBorder="1" applyAlignment="1">
      <alignment horizontal="center" vertical="top"/>
    </xf>
    <xf numFmtId="0" fontId="2" fillId="0" borderId="91" xfId="2" applyFont="1" applyBorder="1" applyAlignment="1">
      <alignment horizontal="center" vertical="top"/>
    </xf>
    <xf numFmtId="0" fontId="2" fillId="0" borderId="92" xfId="2" applyFont="1" applyBorder="1" applyAlignment="1">
      <alignment horizontal="center" vertical="top"/>
    </xf>
    <xf numFmtId="0" fontId="2" fillId="0" borderId="93" xfId="2" applyFont="1" applyBorder="1" applyAlignment="1">
      <alignment horizontal="center" vertical="top"/>
    </xf>
    <xf numFmtId="0" fontId="2" fillId="0" borderId="94" xfId="2" applyFont="1" applyBorder="1" applyAlignment="1">
      <alignment horizontal="center" vertical="top"/>
    </xf>
    <xf numFmtId="0" fontId="2" fillId="0" borderId="80" xfId="2" applyFont="1" applyBorder="1" applyAlignment="1">
      <alignment horizontal="center" vertical="center" wrapText="1"/>
    </xf>
    <xf numFmtId="0" fontId="2" fillId="0" borderId="81" xfId="2" applyFont="1" applyBorder="1" applyAlignment="1">
      <alignment horizontal="left" indent="1"/>
    </xf>
    <xf numFmtId="0" fontId="2" fillId="0" borderId="95" xfId="2" applyFont="1" applyBorder="1" applyAlignment="1">
      <alignment horizontal="center"/>
    </xf>
    <xf numFmtId="0" fontId="2" fillId="0" borderId="91" xfId="2" applyFont="1" applyBorder="1" applyAlignment="1">
      <alignment horizontal="center"/>
    </xf>
    <xf numFmtId="0" fontId="2" fillId="0" borderId="61" xfId="2" applyFont="1" applyBorder="1" applyAlignment="1">
      <alignment horizontal="center"/>
    </xf>
    <xf numFmtId="0" fontId="2" fillId="0" borderId="95" xfId="2" applyFont="1" applyBorder="1" applyAlignment="1">
      <alignment horizontal="left" indent="1"/>
    </xf>
    <xf numFmtId="0" fontId="14" fillId="5" borderId="70" xfId="2" applyFont="1" applyFill="1" applyBorder="1" applyAlignment="1" applyProtection="1">
      <alignment horizontal="left" vertical="center" indent="1"/>
      <protection locked="0"/>
    </xf>
    <xf numFmtId="0" fontId="9" fillId="0" borderId="72" xfId="2" applyFont="1" applyBorder="1" applyAlignment="1">
      <alignment horizontal="left" vertical="top" indent="1"/>
    </xf>
    <xf numFmtId="0" fontId="15" fillId="0" borderId="96" xfId="2" applyFont="1" applyBorder="1" applyAlignment="1">
      <alignment horizontal="center" vertical="top" wrapText="1"/>
    </xf>
    <xf numFmtId="167" fontId="11" fillId="0" borderId="19" xfId="2" applyNumberFormat="1" applyFont="1" applyBorder="1" applyAlignment="1" applyProtection="1">
      <alignment horizontal="center"/>
      <protection locked="0"/>
    </xf>
    <xf numFmtId="0" fontId="2" fillId="0" borderId="0" xfId="2" applyFont="1" applyBorder="1" applyAlignment="1">
      <alignment horizontal="right"/>
    </xf>
    <xf numFmtId="0" fontId="11" fillId="0" borderId="19" xfId="2" applyFont="1" applyBorder="1" applyAlignment="1" applyProtection="1">
      <alignment horizontal="left" indent="1"/>
      <protection locked="0"/>
    </xf>
    <xf numFmtId="0" fontId="2" fillId="0" borderId="0" xfId="2" applyFont="1" applyAlignment="1">
      <alignment horizontal="center"/>
    </xf>
    <xf numFmtId="0" fontId="16" fillId="0" borderId="0" xfId="2" applyFont="1" applyBorder="1" applyAlignment="1">
      <alignment horizontal="center"/>
    </xf>
    <xf numFmtId="0" fontId="5" fillId="0" borderId="97" xfId="2" applyBorder="1" applyAlignment="1" applyProtection="1">
      <alignment horizontal="left" indent="1"/>
      <protection locked="0" hidden="1"/>
    </xf>
    <xf numFmtId="0" fontId="2" fillId="0" borderId="98" xfId="2" applyFont="1" applyBorder="1" applyAlignment="1" applyProtection="1">
      <alignment horizontal="right"/>
      <protection hidden="1"/>
    </xf>
    <xf numFmtId="0" fontId="2" fillId="0" borderId="98" xfId="2" applyFont="1" applyBorder="1" applyAlignment="1" applyProtection="1">
      <protection hidden="1"/>
    </xf>
    <xf numFmtId="0" fontId="2" fillId="0" borderId="99" xfId="2" applyFont="1" applyBorder="1" applyAlignment="1" applyProtection="1">
      <alignment horizontal="left" vertical="top" wrapText="1" indent="1"/>
      <protection locked="0" hidden="1"/>
    </xf>
    <xf numFmtId="0" fontId="5" fillId="0" borderId="100" xfId="2" applyFont="1" applyBorder="1" applyAlignment="1" applyProtection="1">
      <alignment horizontal="left" indent="1"/>
      <protection hidden="1"/>
    </xf>
    <xf numFmtId="0" fontId="5" fillId="0" borderId="101" xfId="2" applyBorder="1" applyAlignment="1" applyProtection="1">
      <alignment horizontal="left" wrapText="1" indent="1"/>
      <protection hidden="1"/>
    </xf>
    <xf numFmtId="0" fontId="5" fillId="0" borderId="102" xfId="2" applyBorder="1" applyAlignment="1" applyProtection="1">
      <alignment horizontal="left" wrapText="1" indent="1"/>
      <protection hidden="1"/>
    </xf>
    <xf numFmtId="0" fontId="5" fillId="0" borderId="103" xfId="2" applyBorder="1" applyAlignment="1" applyProtection="1">
      <alignment horizontal="left" indent="1"/>
      <protection hidden="1"/>
    </xf>
    <xf numFmtId="164" fontId="4" fillId="0" borderId="104" xfId="2" applyNumberFormat="1" applyFont="1" applyBorder="1" applyAlignment="1" applyProtection="1">
      <alignment horizontal="center" vertical="center"/>
      <protection locked="0" hidden="1"/>
    </xf>
    <xf numFmtId="0" fontId="2" fillId="0" borderId="105" xfId="2" applyFont="1" applyBorder="1" applyAlignment="1" applyProtection="1">
      <alignment horizontal="left" vertical="center"/>
      <protection locked="0" hidden="1"/>
    </xf>
    <xf numFmtId="164" fontId="4" fillId="0" borderId="105" xfId="2" applyNumberFormat="1" applyFont="1" applyBorder="1" applyAlignment="1" applyProtection="1">
      <alignment horizontal="center" vertical="center"/>
      <protection locked="0" hidden="1"/>
    </xf>
    <xf numFmtId="168" fontId="2" fillId="0" borderId="105" xfId="2" applyNumberFormat="1" applyFont="1" applyBorder="1" applyAlignment="1" applyProtection="1">
      <alignment horizontal="center" vertical="center"/>
      <protection locked="0" hidden="1"/>
    </xf>
    <xf numFmtId="168" fontId="2" fillId="0" borderId="106" xfId="2" applyNumberFormat="1" applyFont="1" applyBorder="1" applyAlignment="1" applyProtection="1">
      <alignment horizontal="center" vertical="center"/>
      <protection locked="0" hidden="1"/>
    </xf>
    <xf numFmtId="0" fontId="2" fillId="0" borderId="107" xfId="2" applyFont="1" applyBorder="1" applyAlignment="1" applyProtection="1">
      <alignment horizontal="center"/>
      <protection hidden="1"/>
    </xf>
    <xf numFmtId="0" fontId="2" fillId="0" borderId="108" xfId="2" applyFont="1" applyBorder="1" applyAlignment="1" applyProtection="1">
      <alignment horizontal="center"/>
      <protection hidden="1"/>
    </xf>
    <xf numFmtId="0" fontId="2" fillId="0" borderId="108" xfId="2" applyFont="1" applyBorder="1" applyAlignment="1" applyProtection="1">
      <alignment horizontal="left" indent="1"/>
      <protection hidden="1"/>
    </xf>
    <xf numFmtId="0" fontId="2" fillId="0" borderId="109" xfId="2" applyFont="1" applyBorder="1" applyAlignment="1" applyProtection="1">
      <alignment horizontal="left" indent="1"/>
      <protection hidden="1"/>
    </xf>
    <xf numFmtId="0" fontId="2" fillId="0" borderId="110" xfId="2" applyFont="1" applyBorder="1" applyAlignment="1" applyProtection="1">
      <alignment horizontal="center"/>
      <protection hidden="1"/>
    </xf>
    <xf numFmtId="0" fontId="5" fillId="0" borderId="108" xfId="2" applyBorder="1" applyProtection="1">
      <protection hidden="1"/>
    </xf>
    <xf numFmtId="0" fontId="2" fillId="0" borderId="111" xfId="2" applyFont="1" applyBorder="1" applyAlignment="1" applyProtection="1">
      <alignment horizontal="center"/>
      <protection hidden="1"/>
    </xf>
    <xf numFmtId="0" fontId="2" fillId="0" borderId="112" xfId="2" applyFont="1" applyBorder="1" applyAlignment="1" applyProtection="1">
      <alignment horizontal="center"/>
      <protection hidden="1"/>
    </xf>
    <xf numFmtId="0" fontId="2" fillId="0" borderId="113" xfId="2" applyFont="1" applyBorder="1" applyAlignment="1" applyProtection="1">
      <alignment horizontal="left" indent="1"/>
      <protection hidden="1"/>
    </xf>
    <xf numFmtId="0" fontId="2" fillId="0" borderId="114" xfId="2" applyFont="1" applyBorder="1" applyAlignment="1" applyProtection="1">
      <alignment horizontal="left" indent="1"/>
      <protection hidden="1"/>
    </xf>
    <xf numFmtId="0" fontId="5" fillId="0" borderId="115" xfId="2" applyFont="1" applyBorder="1" applyAlignment="1" applyProtection="1">
      <alignment horizontal="left" indent="1"/>
      <protection hidden="1"/>
    </xf>
    <xf numFmtId="0" fontId="2" fillId="0" borderId="116" xfId="2" applyFont="1" applyBorder="1" applyAlignment="1" applyProtection="1">
      <alignment horizontal="left" indent="1"/>
      <protection hidden="1"/>
    </xf>
    <xf numFmtId="0" fontId="2" fillId="0" borderId="117" xfId="2" applyFont="1" applyBorder="1" applyAlignment="1" applyProtection="1">
      <alignment horizontal="left" indent="1"/>
      <protection hidden="1"/>
    </xf>
    <xf numFmtId="0" fontId="2" fillId="0" borderId="118" xfId="2" applyFont="1" applyBorder="1" applyAlignment="1" applyProtection="1">
      <alignment horizontal="left" indent="1"/>
      <protection hidden="1"/>
    </xf>
    <xf numFmtId="0" fontId="2" fillId="0" borderId="119" xfId="2" applyFont="1" applyBorder="1" applyAlignment="1" applyProtection="1">
      <alignment horizontal="left" indent="1"/>
      <protection hidden="1"/>
    </xf>
    <xf numFmtId="0" fontId="15" fillId="0" borderId="120" xfId="2" applyFont="1" applyBorder="1" applyAlignment="1" applyProtection="1">
      <alignment horizontal="left" indent="1"/>
      <protection hidden="1"/>
    </xf>
    <xf numFmtId="0" fontId="2" fillId="0" borderId="120" xfId="2" applyFont="1" applyBorder="1" applyAlignment="1" applyProtection="1">
      <alignment horizontal="left" indent="1"/>
      <protection hidden="1"/>
    </xf>
    <xf numFmtId="14" fontId="6" fillId="0" borderId="108" xfId="2" applyNumberFormat="1" applyFont="1" applyBorder="1" applyAlignment="1" applyProtection="1">
      <protection locked="0" hidden="1"/>
    </xf>
    <xf numFmtId="0" fontId="2" fillId="0" borderId="0" xfId="2" applyFont="1" applyAlignment="1" applyProtection="1">
      <alignment horizontal="right"/>
      <protection hidden="1"/>
    </xf>
    <xf numFmtId="0" fontId="6" fillId="0" borderId="121" xfId="2" applyFont="1" applyBorder="1" applyAlignment="1" applyProtection="1">
      <alignment horizontal="center"/>
      <protection locked="0" hidden="1"/>
    </xf>
    <xf numFmtId="169" fontId="6" fillId="0" borderId="108" xfId="2" applyNumberFormat="1" applyFont="1" applyBorder="1" applyAlignment="1" applyProtection="1">
      <alignment horizontal="center"/>
      <protection locked="0" hidden="1"/>
    </xf>
    <xf numFmtId="0" fontId="6" fillId="0" borderId="108" xfId="2" applyFont="1" applyBorder="1" applyAlignment="1" applyProtection="1">
      <alignment horizontal="center"/>
      <protection locked="0" hidden="1"/>
    </xf>
    <xf numFmtId="0" fontId="7" fillId="0" borderId="0" xfId="2" applyFont="1" applyProtection="1">
      <protection hidden="1"/>
    </xf>
    <xf numFmtId="0" fontId="6" fillId="0" borderId="108" xfId="2" applyFont="1" applyBorder="1" applyAlignment="1" applyProtection="1">
      <alignment horizontal="left" indent="1"/>
      <protection locked="0" hidden="1"/>
    </xf>
    <xf numFmtId="0" fontId="9" fillId="0" borderId="122" xfId="2" applyFont="1" applyBorder="1" applyAlignment="1" applyProtection="1">
      <alignment horizontal="center" vertical="center"/>
      <protection hidden="1"/>
    </xf>
    <xf numFmtId="0" fontId="5" fillId="0" borderId="121" xfId="2" applyBorder="1" applyProtection="1">
      <protection locked="0" hidden="1"/>
    </xf>
    <xf numFmtId="0" fontId="9" fillId="0" borderId="0" xfId="2" applyFont="1" applyBorder="1" applyAlignment="1" applyProtection="1">
      <alignment horizontal="center" vertical="center"/>
      <protection hidden="1"/>
    </xf>
    <xf numFmtId="0" fontId="14" fillId="6" borderId="123" xfId="2" applyFont="1" applyFill="1" applyBorder="1" applyAlignment="1" applyProtection="1">
      <alignment horizontal="center" vertical="center"/>
      <protection hidden="1"/>
    </xf>
    <xf numFmtId="0" fontId="9" fillId="0" borderId="123" xfId="2" applyFont="1" applyBorder="1" applyAlignment="1" applyProtection="1">
      <alignment horizontal="center" vertical="center"/>
      <protection hidden="1"/>
    </xf>
    <xf numFmtId="0" fontId="5" fillId="0" borderId="108" xfId="2" applyBorder="1" applyProtection="1">
      <protection locked="0" hidden="1"/>
    </xf>
    <xf numFmtId="0" fontId="7" fillId="0" borderId="123" xfId="2" applyFont="1" applyBorder="1" applyAlignment="1" applyProtection="1">
      <alignment horizontal="center" vertical="center"/>
      <protection hidden="1"/>
    </xf>
    <xf numFmtId="0" fontId="18" fillId="7" borderId="123" xfId="2" applyFont="1" applyFill="1" applyBorder="1" applyAlignment="1" applyProtection="1">
      <alignment horizontal="center" vertical="center"/>
      <protection hidden="1"/>
    </xf>
    <xf numFmtId="0" fontId="10" fillId="0" borderId="124" xfId="2" applyFont="1" applyBorder="1" applyAlignment="1" applyProtection="1">
      <alignment horizontal="center" vertical="center"/>
      <protection hidden="1"/>
    </xf>
    <xf numFmtId="0" fontId="10" fillId="0" borderId="125" xfId="2" applyFont="1" applyBorder="1" applyAlignment="1" applyProtection="1">
      <alignment horizontal="center" vertical="center"/>
      <protection hidden="1"/>
    </xf>
    <xf numFmtId="0" fontId="10" fillId="0" borderId="126" xfId="2" applyFont="1" applyBorder="1" applyAlignment="1" applyProtection="1">
      <alignment horizontal="center" vertical="center"/>
      <protection hidden="1"/>
    </xf>
    <xf numFmtId="0" fontId="9" fillId="0" borderId="127" xfId="2" applyFont="1" applyBorder="1" applyAlignment="1" applyProtection="1">
      <alignment horizontal="right" vertical="center"/>
      <protection hidden="1"/>
    </xf>
    <xf numFmtId="0" fontId="5" fillId="0" borderId="128" xfId="2" applyBorder="1" applyAlignment="1" applyProtection="1">
      <alignment vertical="center"/>
      <protection hidden="1"/>
    </xf>
    <xf numFmtId="0" fontId="5" fillId="0" borderId="129" xfId="2" applyBorder="1" applyAlignment="1" applyProtection="1">
      <alignment vertical="center"/>
      <protection hidden="1"/>
    </xf>
    <xf numFmtId="0" fontId="7" fillId="0" borderId="123" xfId="2" applyFont="1" applyBorder="1" applyAlignment="1" applyProtection="1">
      <alignment horizontal="center" vertical="center"/>
      <protection hidden="1"/>
    </xf>
    <xf numFmtId="0" fontId="13" fillId="0" borderId="130" xfId="2" applyFont="1" applyBorder="1" applyAlignment="1" applyProtection="1">
      <alignment horizontal="center" vertical="center"/>
      <protection hidden="1"/>
    </xf>
    <xf numFmtId="0" fontId="10" fillId="0" borderId="131" xfId="2" applyFont="1" applyBorder="1" applyAlignment="1" applyProtection="1">
      <alignment horizontal="center" vertical="center"/>
      <protection hidden="1"/>
    </xf>
    <xf numFmtId="0" fontId="10" fillId="0" borderId="132" xfId="2" applyFont="1" applyBorder="1" applyAlignment="1" applyProtection="1">
      <alignment horizontal="center" vertical="center"/>
      <protection hidden="1"/>
    </xf>
    <xf numFmtId="0" fontId="10" fillId="0" borderId="133" xfId="2" applyFont="1" applyBorder="1" applyAlignment="1" applyProtection="1">
      <alignment horizontal="center" vertical="center"/>
      <protection hidden="1"/>
    </xf>
    <xf numFmtId="0" fontId="2" fillId="0" borderId="130" xfId="2" applyFont="1" applyBorder="1" applyAlignment="1" applyProtection="1">
      <alignment horizontal="center" vertical="center"/>
      <protection hidden="1"/>
    </xf>
    <xf numFmtId="164" fontId="6" fillId="0" borderId="130" xfId="2" applyNumberFormat="1" applyFont="1" applyBorder="1" applyAlignment="1" applyProtection="1">
      <alignment horizontal="left" vertical="center" indent="1"/>
      <protection locked="0" hidden="1"/>
    </xf>
    <xf numFmtId="0" fontId="13" fillId="0" borderId="134" xfId="2" applyFont="1" applyBorder="1" applyAlignment="1" applyProtection="1">
      <alignment horizontal="center" vertical="center"/>
      <protection hidden="1"/>
    </xf>
    <xf numFmtId="0" fontId="5" fillId="0" borderId="135" xfId="2" applyFont="1" applyBorder="1" applyAlignment="1" applyProtection="1">
      <alignment horizontal="center" vertical="center"/>
      <protection hidden="1"/>
    </xf>
    <xf numFmtId="0" fontId="5" fillId="0" borderId="136" xfId="2" applyFont="1" applyBorder="1" applyAlignment="1" applyProtection="1">
      <alignment horizontal="center" vertical="center"/>
      <protection locked="0" hidden="1"/>
    </xf>
    <xf numFmtId="0" fontId="5" fillId="0" borderId="137" xfId="2" applyFont="1" applyBorder="1" applyAlignment="1" applyProtection="1">
      <alignment horizontal="center" vertical="center"/>
      <protection locked="0" hidden="1"/>
    </xf>
    <xf numFmtId="0" fontId="2" fillId="0" borderId="134" xfId="2" applyFont="1" applyBorder="1" applyAlignment="1" applyProtection="1">
      <alignment horizontal="center" vertical="center"/>
      <protection hidden="1"/>
    </xf>
    <xf numFmtId="0" fontId="11" fillId="0" borderId="138" xfId="2" applyFont="1" applyBorder="1" applyAlignment="1" applyProtection="1">
      <alignment horizontal="left" vertical="top" indent="1"/>
      <protection locked="0" hidden="1"/>
    </xf>
    <xf numFmtId="0" fontId="11" fillId="0" borderId="0" xfId="2" applyFont="1" applyAlignment="1" applyProtection="1">
      <alignment horizontal="center" vertical="center"/>
      <protection hidden="1"/>
    </xf>
    <xf numFmtId="0" fontId="13" fillId="0" borderId="139" xfId="2" applyFont="1" applyBorder="1" applyAlignment="1" applyProtection="1">
      <alignment horizontal="center" vertical="center"/>
      <protection hidden="1"/>
    </xf>
    <xf numFmtId="0" fontId="5" fillId="0" borderId="140" xfId="2" applyFont="1" applyBorder="1" applyAlignment="1" applyProtection="1">
      <alignment horizontal="center" vertical="center"/>
      <protection hidden="1"/>
    </xf>
    <xf numFmtId="0" fontId="5" fillId="0" borderId="105" xfId="2" applyFont="1" applyBorder="1" applyAlignment="1" applyProtection="1">
      <alignment horizontal="center" vertical="center"/>
      <protection locked="0" hidden="1"/>
    </xf>
    <xf numFmtId="0" fontId="5" fillId="0" borderId="141" xfId="2" applyFont="1" applyBorder="1" applyAlignment="1" applyProtection="1">
      <alignment horizontal="center" vertical="center"/>
      <protection locked="0" hidden="1"/>
    </xf>
    <xf numFmtId="0" fontId="2" fillId="0" borderId="139" xfId="2" applyFont="1" applyBorder="1" applyAlignment="1" applyProtection="1">
      <alignment horizontal="center" vertical="center"/>
      <protection hidden="1"/>
    </xf>
    <xf numFmtId="0" fontId="11" fillId="0" borderId="142" xfId="2" applyFont="1" applyBorder="1" applyAlignment="1" applyProtection="1">
      <alignment horizontal="left" vertical="center" indent="1"/>
      <protection locked="0" hidden="1"/>
    </xf>
    <xf numFmtId="0" fontId="13" fillId="0" borderId="143" xfId="2" applyFont="1" applyBorder="1" applyAlignment="1" applyProtection="1">
      <alignment horizontal="center" vertical="center"/>
      <protection hidden="1"/>
    </xf>
    <xf numFmtId="0" fontId="5" fillId="0" borderId="144" xfId="2" applyFont="1" applyBorder="1" applyAlignment="1" applyProtection="1">
      <alignment horizontal="center" vertical="center"/>
      <protection hidden="1"/>
    </xf>
    <xf numFmtId="0" fontId="5" fillId="0" borderId="145" xfId="2" applyFont="1" applyBorder="1" applyAlignment="1" applyProtection="1">
      <alignment horizontal="center" vertical="center"/>
      <protection locked="0" hidden="1"/>
    </xf>
    <xf numFmtId="0" fontId="5" fillId="0" borderId="146" xfId="2" applyFont="1" applyBorder="1" applyAlignment="1" applyProtection="1">
      <alignment horizontal="center" vertical="center"/>
      <protection locked="0" hidden="1"/>
    </xf>
    <xf numFmtId="0" fontId="2" fillId="0" borderId="143" xfId="2" applyFont="1" applyBorder="1" applyAlignment="1" applyProtection="1">
      <alignment horizontal="center" vertical="center"/>
      <protection hidden="1"/>
    </xf>
    <xf numFmtId="0" fontId="5" fillId="0" borderId="0" xfId="2" applyBorder="1" applyProtection="1">
      <protection hidden="1"/>
    </xf>
    <xf numFmtId="0" fontId="2" fillId="0" borderId="147" xfId="2" applyFont="1" applyBorder="1" applyAlignment="1" applyProtection="1">
      <alignment horizontal="center" vertical="top"/>
      <protection hidden="1"/>
    </xf>
    <xf numFmtId="0" fontId="2" fillId="0" borderId="148" xfId="2" applyFont="1" applyBorder="1" applyAlignment="1" applyProtection="1">
      <alignment horizontal="center" vertical="top"/>
      <protection hidden="1"/>
    </xf>
    <xf numFmtId="0" fontId="2" fillId="0" borderId="149" xfId="2" applyFont="1" applyBorder="1" applyAlignment="1" applyProtection="1">
      <alignment horizontal="center" vertical="top"/>
      <protection hidden="1"/>
    </xf>
    <xf numFmtId="0" fontId="2" fillId="0" borderId="150" xfId="2" applyFont="1" applyBorder="1" applyAlignment="1" applyProtection="1">
      <alignment horizontal="center" vertical="top"/>
      <protection hidden="1"/>
    </xf>
    <xf numFmtId="0" fontId="2" fillId="0" borderId="151" xfId="2" applyFont="1" applyBorder="1" applyAlignment="1" applyProtection="1">
      <alignment horizontal="center" vertical="top"/>
      <protection hidden="1"/>
    </xf>
    <xf numFmtId="0" fontId="2" fillId="0" borderId="123" xfId="2" applyFont="1" applyBorder="1" applyAlignment="1" applyProtection="1">
      <alignment horizontal="center" vertical="center" wrapText="1"/>
      <protection hidden="1"/>
    </xf>
    <xf numFmtId="0" fontId="2" fillId="0" borderId="152" xfId="2" applyFont="1" applyBorder="1" applyAlignment="1" applyProtection="1">
      <alignment horizontal="left" indent="1"/>
      <protection hidden="1"/>
    </xf>
    <xf numFmtId="0" fontId="2" fillId="0" borderId="142" xfId="2" applyFont="1" applyBorder="1" applyAlignment="1" applyProtection="1">
      <alignment horizontal="center"/>
      <protection hidden="1"/>
    </xf>
    <xf numFmtId="0" fontId="2" fillId="0" borderId="122" xfId="2" applyFont="1" applyBorder="1" applyAlignment="1" applyProtection="1">
      <alignment horizontal="center"/>
      <protection hidden="1"/>
    </xf>
    <xf numFmtId="0" fontId="2" fillId="0" borderId="142" xfId="2" applyFont="1" applyBorder="1" applyAlignment="1" applyProtection="1">
      <alignment horizontal="left" indent="1"/>
      <protection hidden="1"/>
    </xf>
    <xf numFmtId="0" fontId="14" fillId="0" borderId="127" xfId="2" applyFont="1" applyFill="1" applyBorder="1" applyAlignment="1" applyProtection="1">
      <alignment horizontal="left" vertical="center" indent="1"/>
      <protection locked="0" hidden="1"/>
    </xf>
    <xf numFmtId="0" fontId="9" fillId="6" borderId="129" xfId="2" applyFont="1" applyFill="1" applyBorder="1" applyAlignment="1" applyProtection="1">
      <alignment horizontal="left" vertical="top" indent="1"/>
      <protection hidden="1"/>
    </xf>
    <xf numFmtId="0" fontId="19" fillId="6" borderId="0" xfId="2" applyFont="1" applyFill="1" applyBorder="1" applyAlignment="1" applyProtection="1">
      <alignment horizontal="left"/>
      <protection hidden="1"/>
    </xf>
    <xf numFmtId="14" fontId="11" fillId="0" borderId="108" xfId="2" applyNumberFormat="1" applyFont="1" applyBorder="1" applyAlignment="1" applyProtection="1">
      <alignment horizontal="center"/>
      <protection locked="0"/>
    </xf>
    <xf numFmtId="0" fontId="2" fillId="0" borderId="0" xfId="2" applyFont="1" applyBorder="1" applyAlignment="1" applyProtection="1">
      <alignment horizontal="right"/>
      <protection hidden="1"/>
    </xf>
    <xf numFmtId="0" fontId="11" fillId="0" borderId="108" xfId="2" applyFont="1" applyBorder="1" applyAlignment="1" applyProtection="1">
      <alignment horizontal="left" indent="1"/>
      <protection locked="0" hidden="1"/>
    </xf>
    <xf numFmtId="0" fontId="2" fillId="0" borderId="0" xfId="2" applyFont="1" applyAlignment="1" applyProtection="1">
      <alignment horizontal="center"/>
      <protection hidden="1"/>
    </xf>
    <xf numFmtId="0" fontId="16" fillId="0" borderId="0" xfId="2" applyFont="1" applyBorder="1" applyAlignment="1" applyProtection="1">
      <alignment horizontal="center"/>
      <protection hidden="1"/>
    </xf>
    <xf numFmtId="0" fontId="15" fillId="0" borderId="0" xfId="2" applyFont="1" applyAlignment="1" applyProtection="1">
      <alignment vertical="top" wrapText="1"/>
      <protection hidden="1"/>
    </xf>
    <xf numFmtId="0" fontId="15" fillId="0" borderId="0" xfId="2" applyFont="1" applyAlignment="1" applyProtection="1">
      <alignment vertical="center"/>
      <protection hidden="1"/>
    </xf>
    <xf numFmtId="0" fontId="5" fillId="0" borderId="0" xfId="3" applyProtection="1">
      <protection hidden="1"/>
    </xf>
    <xf numFmtId="49" fontId="5" fillId="0" borderId="0" xfId="3" applyNumberFormat="1" applyProtection="1">
      <protection hidden="1"/>
    </xf>
    <xf numFmtId="0" fontId="5" fillId="0" borderId="0" xfId="3" applyProtection="1">
      <protection locked="0" hidden="1"/>
    </xf>
    <xf numFmtId="49" fontId="5" fillId="0" borderId="0" xfId="3" applyNumberFormat="1" applyFont="1" applyProtection="1">
      <protection locked="0" hidden="1"/>
    </xf>
    <xf numFmtId="0" fontId="5" fillId="0" borderId="1" xfId="3" applyBorder="1" applyProtection="1">
      <protection locked="0" hidden="1"/>
    </xf>
    <xf numFmtId="0" fontId="5" fillId="0" borderId="2" xfId="3" applyFont="1" applyBorder="1" applyProtection="1">
      <protection locked="0" hidden="1"/>
    </xf>
    <xf numFmtId="0" fontId="5" fillId="0" borderId="3" xfId="3" applyBorder="1" applyProtection="1">
      <protection locked="0" hidden="1"/>
    </xf>
    <xf numFmtId="0" fontId="20" fillId="0" borderId="0" xfId="4"/>
    <xf numFmtId="0" fontId="5" fillId="0" borderId="153" xfId="3" applyBorder="1" applyAlignment="1" applyProtection="1">
      <alignment horizontal="left" indent="2"/>
      <protection locked="0" hidden="1"/>
    </xf>
    <xf numFmtId="0" fontId="2" fillId="0" borderId="5" xfId="3" applyFont="1" applyBorder="1" applyAlignment="1" applyProtection="1">
      <alignment horizontal="center"/>
      <protection hidden="1"/>
    </xf>
    <xf numFmtId="0" fontId="5" fillId="0" borderId="67" xfId="3" applyBorder="1" applyAlignment="1" applyProtection="1">
      <alignment horizontal="left" vertical="center" wrapText="1" indent="2"/>
      <protection hidden="1"/>
    </xf>
    <xf numFmtId="0" fontId="2" fillId="0" borderId="51" xfId="3" applyFont="1" applyBorder="1" applyAlignment="1" applyProtection="1">
      <alignment horizontal="left" indent="2"/>
      <protection locked="0" hidden="1"/>
    </xf>
    <xf numFmtId="0" fontId="2" fillId="0" borderId="67" xfId="3" applyFont="1" applyBorder="1" applyAlignment="1" applyProtection="1">
      <alignment horizontal="left" vertical="center" wrapText="1" indent="2"/>
      <protection hidden="1"/>
    </xf>
    <xf numFmtId="0" fontId="5" fillId="0" borderId="51" xfId="3" applyFont="1" applyBorder="1" applyAlignment="1" applyProtection="1">
      <alignment horizontal="left" indent="2"/>
      <protection locked="0" hidden="1"/>
    </xf>
    <xf numFmtId="0" fontId="2" fillId="0" borderId="0" xfId="3" applyFont="1" applyBorder="1" applyAlignment="1" applyProtection="1">
      <alignment horizontal="left" indent="2"/>
      <protection locked="0" hidden="1"/>
    </xf>
    <xf numFmtId="0" fontId="15" fillId="0" borderId="0" xfId="3" applyFont="1" applyBorder="1" applyAlignment="1" applyProtection="1">
      <alignment horizontal="left" indent="2"/>
      <protection locked="0" hidden="1"/>
    </xf>
    <xf numFmtId="0" fontId="5" fillId="0" borderId="6" xfId="3" applyBorder="1" applyAlignment="1" applyProtection="1">
      <alignment horizontal="left" wrapText="1" indent="2"/>
      <protection locked="0" hidden="1"/>
    </xf>
    <xf numFmtId="0" fontId="5" fillId="0" borderId="7" xfId="3" applyBorder="1" applyAlignment="1" applyProtection="1">
      <alignment horizontal="left" wrapText="1" indent="2"/>
      <protection locked="0" hidden="1"/>
    </xf>
    <xf numFmtId="0" fontId="5" fillId="0" borderId="8" xfId="3" applyBorder="1" applyAlignment="1" applyProtection="1">
      <alignment horizontal="left" indent="2"/>
      <protection locked="0" hidden="1"/>
    </xf>
    <xf numFmtId="164" fontId="4" fillId="0" borderId="11" xfId="3" applyNumberFormat="1" applyFont="1" applyBorder="1" applyAlignment="1" applyProtection="1">
      <alignment horizontal="center" vertical="center"/>
      <protection hidden="1"/>
    </xf>
    <xf numFmtId="0" fontId="2" fillId="0" borderId="15" xfId="3" applyFont="1" applyBorder="1" applyAlignment="1" applyProtection="1">
      <alignment horizontal="left" vertical="center"/>
      <protection hidden="1"/>
    </xf>
    <xf numFmtId="164" fontId="4" fillId="0" borderId="15" xfId="3" applyNumberFormat="1" applyFont="1" applyBorder="1" applyAlignment="1" applyProtection="1">
      <alignment horizontal="center" vertical="center"/>
      <protection hidden="1"/>
    </xf>
    <xf numFmtId="166" fontId="2" fillId="0" borderId="15" xfId="3" applyNumberFormat="1" applyFont="1" applyBorder="1" applyAlignment="1" applyProtection="1">
      <alignment horizontal="center" vertical="center"/>
      <protection hidden="1"/>
    </xf>
    <xf numFmtId="0" fontId="2" fillId="0" borderId="0" xfId="3" applyFont="1" applyBorder="1" applyAlignment="1" applyProtection="1">
      <alignment horizontal="left" indent="2"/>
      <protection hidden="1"/>
    </xf>
    <xf numFmtId="166" fontId="2" fillId="0" borderId="16" xfId="3" applyNumberFormat="1" applyFont="1" applyBorder="1" applyAlignment="1" applyProtection="1">
      <alignment horizontal="center" vertical="center"/>
      <protection hidden="1"/>
    </xf>
    <xf numFmtId="0" fontId="2" fillId="0" borderId="73" xfId="3" applyFont="1" applyBorder="1" applyAlignment="1" applyProtection="1">
      <alignment horizontal="center"/>
      <protection locked="0" hidden="1"/>
    </xf>
    <xf numFmtId="0" fontId="2" fillId="0" borderId="19" xfId="3" applyFont="1" applyBorder="1" applyAlignment="1" applyProtection="1">
      <alignment horizontal="center"/>
      <protection locked="0" hidden="1"/>
    </xf>
    <xf numFmtId="0" fontId="2" fillId="0" borderId="19" xfId="3" applyFont="1" applyBorder="1" applyAlignment="1" applyProtection="1">
      <alignment horizontal="left" indent="2"/>
      <protection locked="0" hidden="1"/>
    </xf>
    <xf numFmtId="0" fontId="2" fillId="0" borderId="20" xfId="3" applyFont="1" applyBorder="1" applyAlignment="1" applyProtection="1">
      <alignment horizontal="left" indent="2"/>
      <protection locked="0" hidden="1"/>
    </xf>
    <xf numFmtId="0" fontId="2" fillId="0" borderId="18" xfId="3" applyFont="1" applyBorder="1" applyAlignment="1" applyProtection="1">
      <alignment horizontal="center"/>
      <protection locked="0" hidden="1"/>
    </xf>
    <xf numFmtId="0" fontId="5" fillId="0" borderId="19" xfId="3" applyBorder="1" applyProtection="1">
      <protection locked="0" hidden="1"/>
    </xf>
    <xf numFmtId="0" fontId="2" fillId="0" borderId="21" xfId="3" applyFont="1" applyBorder="1" applyAlignment="1" applyProtection="1">
      <alignment horizontal="center"/>
      <protection locked="0" hidden="1"/>
    </xf>
    <xf numFmtId="0" fontId="2" fillId="0" borderId="22" xfId="3" applyFont="1" applyBorder="1" applyAlignment="1" applyProtection="1">
      <alignment horizontal="center"/>
      <protection locked="0" hidden="1"/>
    </xf>
    <xf numFmtId="0" fontId="2" fillId="0" borderId="74" xfId="3" applyFont="1" applyBorder="1" applyAlignment="1" applyProtection="1">
      <alignment horizontal="left" indent="2"/>
      <protection locked="0" hidden="1"/>
    </xf>
    <xf numFmtId="0" fontId="2" fillId="0" borderId="75" xfId="3" applyFont="1" applyBorder="1" applyAlignment="1" applyProtection="1">
      <alignment horizontal="left" indent="2"/>
      <protection locked="0" hidden="1"/>
    </xf>
    <xf numFmtId="0" fontId="5" fillId="0" borderId="76" xfId="3" applyFont="1" applyBorder="1" applyAlignment="1" applyProtection="1">
      <alignment horizontal="left" indent="2"/>
      <protection locked="0" hidden="1"/>
    </xf>
    <xf numFmtId="0" fontId="2" fillId="0" borderId="77" xfId="3" applyFont="1" applyBorder="1" applyAlignment="1" applyProtection="1">
      <alignment horizontal="left" indent="2"/>
      <protection locked="0" hidden="1"/>
    </xf>
    <xf numFmtId="0" fontId="2" fillId="0" borderId="78" xfId="3" applyFont="1" applyBorder="1" applyAlignment="1" applyProtection="1">
      <alignment horizontal="left" indent="2"/>
      <protection locked="0" hidden="1"/>
    </xf>
    <xf numFmtId="0" fontId="2" fillId="0" borderId="79" xfId="3" applyFont="1" applyBorder="1" applyAlignment="1" applyProtection="1">
      <alignment horizontal="left" indent="2"/>
      <protection locked="0" hidden="1"/>
    </xf>
    <xf numFmtId="0" fontId="2" fillId="0" borderId="31" xfId="3" applyFont="1" applyBorder="1" applyAlignment="1" applyProtection="1">
      <alignment horizontal="left" indent="2"/>
      <protection locked="0" hidden="1"/>
    </xf>
    <xf numFmtId="0" fontId="15" fillId="0" borderId="32" xfId="3" applyFont="1" applyBorder="1" applyAlignment="1" applyProtection="1">
      <alignment horizontal="left" indent="2"/>
      <protection locked="0" hidden="1"/>
    </xf>
    <xf numFmtId="0" fontId="2" fillId="0" borderId="32" xfId="3" applyFont="1" applyBorder="1" applyAlignment="1" applyProtection="1">
      <alignment horizontal="left" indent="2"/>
      <protection locked="0" hidden="1"/>
    </xf>
    <xf numFmtId="0" fontId="2" fillId="0" borderId="51" xfId="3" applyFont="1" applyBorder="1" applyAlignment="1" applyProtection="1">
      <alignment horizontal="left" indent="2"/>
      <protection hidden="1"/>
    </xf>
    <xf numFmtId="167" fontId="6" fillId="0" borderId="19" xfId="3" applyNumberFormat="1" applyFont="1" applyBorder="1" applyAlignment="1" applyProtection="1">
      <protection hidden="1"/>
    </xf>
    <xf numFmtId="0" fontId="2" fillId="0" borderId="0" xfId="3" applyFont="1" applyAlignment="1" applyProtection="1">
      <alignment horizontal="right"/>
      <protection hidden="1"/>
    </xf>
    <xf numFmtId="0" fontId="6" fillId="0" borderId="13" xfId="3" applyFont="1" applyBorder="1" applyAlignment="1" applyProtection="1">
      <alignment horizontal="center"/>
      <protection hidden="1"/>
    </xf>
    <xf numFmtId="49" fontId="6" fillId="0" borderId="13" xfId="3" applyNumberFormat="1" applyFont="1" applyBorder="1" applyAlignment="1" applyProtection="1">
      <alignment horizontal="center"/>
      <protection hidden="1"/>
    </xf>
    <xf numFmtId="0" fontId="6" fillId="0" borderId="19" xfId="3" applyFont="1" applyBorder="1" applyAlignment="1" applyProtection="1">
      <alignment horizontal="center"/>
      <protection hidden="1"/>
    </xf>
    <xf numFmtId="49" fontId="6" fillId="0" borderId="19" xfId="3" applyNumberFormat="1" applyFont="1" applyBorder="1" applyAlignment="1" applyProtection="1">
      <alignment horizontal="center"/>
      <protection hidden="1"/>
    </xf>
    <xf numFmtId="0" fontId="7" fillId="0" borderId="0" xfId="3" applyFont="1" applyProtection="1">
      <protection hidden="1"/>
    </xf>
    <xf numFmtId="0" fontId="6" fillId="0" borderId="0" xfId="3" applyFont="1" applyBorder="1" applyAlignment="1" applyProtection="1">
      <alignment horizontal="left" indent="2"/>
      <protection hidden="1"/>
    </xf>
    <xf numFmtId="0" fontId="2" fillId="0" borderId="0" xfId="3" applyFont="1" applyAlignment="1" applyProtection="1">
      <alignment horizontal="right" indent="2"/>
      <protection hidden="1"/>
    </xf>
    <xf numFmtId="0" fontId="6" fillId="0" borderId="19" xfId="3" applyFont="1" applyBorder="1" applyAlignment="1" applyProtection="1">
      <alignment horizontal="left" indent="2"/>
      <protection hidden="1"/>
    </xf>
    <xf numFmtId="0" fontId="5" fillId="0" borderId="0" xfId="3" applyBorder="1" applyProtection="1">
      <protection hidden="1"/>
    </xf>
    <xf numFmtId="0" fontId="2" fillId="0" borderId="0" xfId="3" applyFont="1" applyBorder="1" applyAlignment="1" applyProtection="1">
      <alignment horizontal="right"/>
      <protection hidden="1"/>
    </xf>
    <xf numFmtId="0" fontId="5" fillId="0" borderId="13" xfId="3" applyBorder="1" applyProtection="1">
      <protection hidden="1"/>
    </xf>
    <xf numFmtId="0" fontId="2" fillId="0" borderId="0" xfId="3" applyFont="1" applyAlignment="1" applyProtection="1">
      <alignment horizontal="left" indent="2"/>
      <protection hidden="1"/>
    </xf>
    <xf numFmtId="0" fontId="7" fillId="4" borderId="35" xfId="3" applyFont="1" applyFill="1" applyBorder="1" applyAlignment="1" applyProtection="1">
      <alignment horizontal="center" vertical="center"/>
      <protection locked="0" hidden="1"/>
    </xf>
    <xf numFmtId="0" fontId="9" fillId="0" borderId="37" xfId="3" applyFont="1" applyBorder="1" applyAlignment="1" applyProtection="1">
      <alignment horizontal="center" vertical="center"/>
      <protection hidden="1"/>
    </xf>
    <xf numFmtId="0" fontId="5" fillId="0" borderId="19" xfId="3" applyFont="1" applyBorder="1" applyProtection="1">
      <protection hidden="1"/>
    </xf>
    <xf numFmtId="0" fontId="7" fillId="5" borderId="38" xfId="3" applyFont="1" applyFill="1" applyBorder="1" applyAlignment="1" applyProtection="1">
      <alignment horizontal="center" vertical="center"/>
      <protection locked="0" hidden="1"/>
    </xf>
    <xf numFmtId="0" fontId="5" fillId="0" borderId="39" xfId="3" applyBorder="1" applyAlignment="1" applyProtection="1">
      <alignment vertical="center"/>
      <protection hidden="1"/>
    </xf>
    <xf numFmtId="0" fontId="10" fillId="4" borderId="35" xfId="3" applyFont="1" applyFill="1" applyBorder="1" applyAlignment="1" applyProtection="1">
      <alignment horizontal="center" vertical="center"/>
      <protection locked="0" hidden="1"/>
    </xf>
    <xf numFmtId="0" fontId="10" fillId="4" borderId="40" xfId="3" applyFont="1" applyFill="1" applyBorder="1" applyAlignment="1" applyProtection="1">
      <alignment horizontal="center" vertical="center"/>
      <protection locked="0" hidden="1"/>
    </xf>
    <xf numFmtId="0" fontId="10" fillId="4" borderId="41" xfId="3" applyFont="1" applyFill="1" applyBorder="1" applyAlignment="1" applyProtection="1">
      <alignment horizontal="center" vertical="center"/>
      <protection locked="0" hidden="1"/>
    </xf>
    <xf numFmtId="0" fontId="10" fillId="4" borderId="42" xfId="3" applyFont="1" applyFill="1" applyBorder="1" applyAlignment="1" applyProtection="1">
      <alignment horizontal="center" vertical="center"/>
      <protection locked="0" hidden="1"/>
    </xf>
    <xf numFmtId="0" fontId="9" fillId="0" borderId="3" xfId="3" applyFont="1" applyBorder="1" applyAlignment="1" applyProtection="1">
      <alignment horizontal="right" vertical="center"/>
      <protection hidden="1"/>
    </xf>
    <xf numFmtId="0" fontId="5" fillId="0" borderId="3" xfId="3" applyBorder="1" applyAlignment="1" applyProtection="1">
      <alignment vertical="center"/>
      <protection hidden="1"/>
    </xf>
    <xf numFmtId="0" fontId="5" fillId="0" borderId="2" xfId="3" applyBorder="1" applyAlignment="1" applyProtection="1">
      <alignment vertical="center"/>
      <protection hidden="1"/>
    </xf>
    <xf numFmtId="0" fontId="7" fillId="4" borderId="154" xfId="3" applyFont="1" applyFill="1" applyBorder="1" applyAlignment="1" applyProtection="1">
      <alignment horizontal="center" vertical="center"/>
      <protection locked="0" hidden="1"/>
    </xf>
    <xf numFmtId="0" fontId="10" fillId="0" borderId="44" xfId="3" applyFont="1" applyBorder="1" applyAlignment="1" applyProtection="1">
      <alignment horizontal="center" vertical="center"/>
      <protection hidden="1"/>
    </xf>
    <xf numFmtId="0" fontId="10" fillId="5" borderId="45" xfId="3" applyFont="1" applyFill="1" applyBorder="1" applyAlignment="1" applyProtection="1">
      <alignment horizontal="center" vertical="center"/>
      <protection locked="0" hidden="1"/>
    </xf>
    <xf numFmtId="0" fontId="10" fillId="5" borderId="46" xfId="3" applyFont="1" applyFill="1" applyBorder="1" applyAlignment="1" applyProtection="1">
      <alignment horizontal="center" vertical="center"/>
      <protection locked="0" hidden="1"/>
    </xf>
    <xf numFmtId="0" fontId="10" fillId="5" borderId="47" xfId="3" applyFont="1" applyFill="1" applyBorder="1" applyAlignment="1" applyProtection="1">
      <alignment horizontal="center" vertical="center"/>
      <protection locked="0" hidden="1"/>
    </xf>
    <xf numFmtId="0" fontId="10" fillId="5" borderId="48" xfId="3" applyFont="1" applyFill="1" applyBorder="1" applyAlignment="1" applyProtection="1">
      <alignment horizontal="center" vertical="center"/>
      <protection locked="0" hidden="1"/>
    </xf>
    <xf numFmtId="0" fontId="2" fillId="5" borderId="43" xfId="3" applyFont="1" applyFill="1" applyBorder="1" applyAlignment="1" applyProtection="1">
      <alignment horizontal="center" vertical="center"/>
      <protection locked="0" hidden="1"/>
    </xf>
    <xf numFmtId="164" fontId="6" fillId="8" borderId="50" xfId="3" applyNumberFormat="1" applyFont="1" applyFill="1" applyBorder="1" applyAlignment="1" applyProtection="1">
      <alignment horizontal="left" vertical="center" indent="2"/>
      <protection hidden="1"/>
    </xf>
    <xf numFmtId="0" fontId="5" fillId="0" borderId="0" xfId="3" applyFont="1" applyBorder="1" applyAlignment="1" applyProtection="1">
      <alignment horizontal="center" vertical="center"/>
      <protection hidden="1"/>
    </xf>
    <xf numFmtId="0" fontId="2" fillId="0" borderId="32" xfId="3" applyFont="1" applyBorder="1" applyAlignment="1" applyProtection="1">
      <alignment horizontal="center" vertical="center"/>
      <protection hidden="1"/>
    </xf>
    <xf numFmtId="0" fontId="11" fillId="0" borderId="0" xfId="3" applyFont="1" applyBorder="1" applyAlignment="1" applyProtection="1">
      <alignment horizontal="left" vertical="top" indent="2"/>
      <protection hidden="1"/>
    </xf>
    <xf numFmtId="1" fontId="15" fillId="0" borderId="0" xfId="3" applyNumberFormat="1" applyFont="1" applyAlignment="1" applyProtection="1">
      <alignment horizontal="center"/>
      <protection hidden="1"/>
    </xf>
    <xf numFmtId="0" fontId="5" fillId="0" borderId="6" xfId="3" applyFont="1" applyBorder="1" applyAlignment="1" applyProtection="1">
      <alignment horizontal="center" vertical="center"/>
      <protection hidden="1"/>
    </xf>
    <xf numFmtId="0" fontId="5" fillId="0" borderId="7" xfId="3" applyFont="1" applyBorder="1" applyAlignment="1" applyProtection="1">
      <alignment horizontal="center" vertical="center"/>
      <protection hidden="1"/>
    </xf>
    <xf numFmtId="0" fontId="2" fillId="0" borderId="8" xfId="3" applyFont="1" applyBorder="1" applyAlignment="1" applyProtection="1">
      <alignment horizontal="center" vertical="center"/>
      <protection hidden="1"/>
    </xf>
    <xf numFmtId="0" fontId="11" fillId="0" borderId="66" xfId="3" applyFont="1" applyBorder="1" applyAlignment="1" applyProtection="1">
      <alignment horizontal="left" vertical="center" indent="2"/>
      <protection locked="0" hidden="1"/>
    </xf>
    <xf numFmtId="0" fontId="11" fillId="0" borderId="0" xfId="3" applyFont="1" applyBorder="1" applyAlignment="1" applyProtection="1">
      <alignment horizontal="center" vertical="center"/>
      <protection hidden="1"/>
    </xf>
    <xf numFmtId="0" fontId="5" fillId="0" borderId="9" xfId="3" applyFont="1" applyBorder="1" applyAlignment="1" applyProtection="1">
      <alignment horizontal="center" vertical="center"/>
      <protection hidden="1"/>
    </xf>
    <xf numFmtId="0" fontId="5" fillId="0" borderId="5" xfId="3" applyFont="1" applyBorder="1" applyAlignment="1" applyProtection="1">
      <alignment horizontal="center" vertical="center"/>
      <protection hidden="1"/>
    </xf>
    <xf numFmtId="0" fontId="2" fillId="0" borderId="10" xfId="3" applyFont="1" applyBorder="1" applyAlignment="1" applyProtection="1">
      <alignment horizontal="center" vertical="center"/>
      <protection hidden="1"/>
    </xf>
    <xf numFmtId="0" fontId="11" fillId="0" borderId="0" xfId="3" applyFont="1" applyAlignment="1" applyProtection="1">
      <alignment horizontal="center" vertical="center"/>
      <protection hidden="1"/>
    </xf>
    <xf numFmtId="0" fontId="5" fillId="4" borderId="52" xfId="3" applyFont="1" applyFill="1" applyBorder="1" applyAlignment="1" applyProtection="1">
      <alignment horizontal="center" vertical="center"/>
      <protection locked="0" hidden="1"/>
    </xf>
    <xf numFmtId="0" fontId="5" fillId="0" borderId="53" xfId="3" applyFont="1" applyBorder="1" applyAlignment="1" applyProtection="1">
      <alignment horizontal="center" vertical="center"/>
      <protection hidden="1"/>
    </xf>
    <xf numFmtId="0" fontId="5" fillId="0" borderId="54" xfId="3" applyFont="1" applyBorder="1" applyAlignment="1" applyProtection="1">
      <alignment horizontal="center" vertical="center"/>
      <protection hidden="1"/>
    </xf>
    <xf numFmtId="0" fontId="9" fillId="4" borderId="55" xfId="3" applyFont="1" applyFill="1" applyBorder="1" applyAlignment="1" applyProtection="1">
      <alignment horizontal="center" vertical="center"/>
      <protection locked="0" hidden="1"/>
    </xf>
    <xf numFmtId="0" fontId="5" fillId="4" borderId="57" xfId="3" applyFont="1" applyFill="1" applyBorder="1" applyAlignment="1" applyProtection="1">
      <alignment horizontal="center" vertical="center"/>
      <protection locked="0" hidden="1"/>
    </xf>
    <xf numFmtId="0" fontId="5" fillId="0" borderId="58" xfId="3" applyFont="1" applyBorder="1" applyAlignment="1" applyProtection="1">
      <alignment horizontal="center" vertical="center"/>
      <protection hidden="1"/>
    </xf>
    <xf numFmtId="0" fontId="5" fillId="0" borderId="59" xfId="3" applyFont="1" applyBorder="1" applyAlignment="1" applyProtection="1">
      <alignment horizontal="center" vertical="center"/>
      <protection hidden="1"/>
    </xf>
    <xf numFmtId="0" fontId="9" fillId="4" borderId="60" xfId="3" applyFont="1" applyFill="1" applyBorder="1" applyAlignment="1" applyProtection="1">
      <alignment horizontal="center" vertical="center"/>
      <protection locked="0" hidden="1"/>
    </xf>
    <xf numFmtId="0" fontId="11" fillId="0" borderId="66" xfId="3" applyFont="1" applyBorder="1" applyAlignment="1" applyProtection="1">
      <alignment horizontal="left" vertical="center" indent="2"/>
      <protection hidden="1"/>
    </xf>
    <xf numFmtId="0" fontId="11" fillId="0" borderId="155" xfId="3" applyFont="1" applyBorder="1" applyAlignment="1" applyProtection="1">
      <alignment horizontal="left" vertical="center" indent="2"/>
      <protection locked="0" hidden="1"/>
    </xf>
    <xf numFmtId="0" fontId="5" fillId="0" borderId="31" xfId="3" applyFont="1" applyBorder="1" applyAlignment="1" applyProtection="1">
      <alignment horizontal="center" vertical="center"/>
      <protection hidden="1"/>
    </xf>
    <xf numFmtId="0" fontId="11" fillId="0" borderId="156" xfId="3" applyFont="1" applyBorder="1" applyAlignment="1" applyProtection="1">
      <alignment horizontal="left" vertical="center" indent="2"/>
      <protection locked="0" hidden="1"/>
    </xf>
    <xf numFmtId="0" fontId="5" fillId="4" borderId="63" xfId="3" applyFont="1" applyFill="1" applyBorder="1" applyAlignment="1" applyProtection="1">
      <alignment horizontal="center" vertical="center"/>
      <protection locked="0" hidden="1"/>
    </xf>
    <xf numFmtId="0" fontId="5" fillId="0" borderId="64" xfId="3" applyFont="1" applyBorder="1" applyAlignment="1" applyProtection="1">
      <alignment horizontal="center" vertical="center"/>
      <protection hidden="1"/>
    </xf>
    <xf numFmtId="0" fontId="5" fillId="0" borderId="65" xfId="3" applyFont="1" applyBorder="1" applyAlignment="1" applyProtection="1">
      <alignment horizontal="center" vertical="center"/>
      <protection hidden="1"/>
    </xf>
    <xf numFmtId="0" fontId="9" fillId="4" borderId="66" xfId="3" applyFont="1" applyFill="1" applyBorder="1" applyAlignment="1" applyProtection="1">
      <alignment horizontal="center" vertical="center"/>
      <protection locked="0" hidden="1"/>
    </xf>
    <xf numFmtId="0" fontId="2" fillId="0" borderId="67" xfId="3" applyFont="1" applyBorder="1" applyAlignment="1" applyProtection="1">
      <alignment horizontal="center" vertical="top"/>
      <protection hidden="1"/>
    </xf>
    <xf numFmtId="0" fontId="2" fillId="0" borderId="0" xfId="3" applyFont="1" applyBorder="1" applyAlignment="1" applyProtection="1">
      <alignment horizontal="center" vertical="top"/>
      <protection hidden="1"/>
    </xf>
    <xf numFmtId="0" fontId="2" fillId="0" borderId="23" xfId="3" applyFont="1" applyBorder="1" applyAlignment="1" applyProtection="1">
      <alignment horizontal="center" vertical="top"/>
      <protection hidden="1"/>
    </xf>
    <xf numFmtId="0" fontId="2" fillId="0" borderId="25" xfId="3" applyFont="1" applyBorder="1" applyAlignment="1" applyProtection="1">
      <alignment horizontal="center" vertical="top"/>
      <protection hidden="1"/>
    </xf>
    <xf numFmtId="0" fontId="2" fillId="0" borderId="68" xfId="3" applyFont="1" applyBorder="1" applyAlignment="1" applyProtection="1">
      <alignment horizontal="center" vertical="top"/>
      <protection hidden="1"/>
    </xf>
    <xf numFmtId="0" fontId="2" fillId="0" borderId="38" xfId="3" applyFont="1" applyBorder="1" applyAlignment="1" applyProtection="1">
      <alignment horizontal="center" vertical="center" wrapText="1"/>
      <protection hidden="1"/>
    </xf>
    <xf numFmtId="0" fontId="2" fillId="0" borderId="8" xfId="3" applyFont="1" applyBorder="1" applyAlignment="1" applyProtection="1">
      <alignment horizontal="left" indent="2"/>
      <protection hidden="1"/>
    </xf>
    <xf numFmtId="0" fontId="2" fillId="0" borderId="51" xfId="3" applyFont="1" applyBorder="1" applyAlignment="1" applyProtection="1">
      <alignment horizontal="center"/>
      <protection hidden="1"/>
    </xf>
    <xf numFmtId="0" fontId="2" fillId="0" borderId="0" xfId="3" applyFont="1" applyBorder="1" applyAlignment="1" applyProtection="1">
      <alignment horizontal="center"/>
      <protection hidden="1"/>
    </xf>
    <xf numFmtId="0" fontId="2" fillId="0" borderId="9" xfId="3" applyFont="1" applyBorder="1" applyAlignment="1" applyProtection="1">
      <alignment horizontal="center"/>
      <protection hidden="1"/>
    </xf>
    <xf numFmtId="0" fontId="2" fillId="0" borderId="10" xfId="3" applyFont="1" applyBorder="1" applyAlignment="1" applyProtection="1">
      <alignment horizontal="left" indent="2"/>
      <protection hidden="1"/>
    </xf>
    <xf numFmtId="0" fontId="14" fillId="5" borderId="80" xfId="3" applyFont="1" applyFill="1" applyBorder="1" applyAlignment="1" applyProtection="1">
      <alignment horizontal="left" vertical="center" indent="2"/>
      <protection hidden="1"/>
    </xf>
    <xf numFmtId="0" fontId="9" fillId="0" borderId="2" xfId="3" applyFont="1" applyBorder="1" applyAlignment="1" applyProtection="1">
      <alignment horizontal="left" vertical="top" indent="2"/>
      <protection hidden="1"/>
    </xf>
    <xf numFmtId="0" fontId="15" fillId="0" borderId="0" xfId="3" applyFont="1" applyBorder="1" applyAlignment="1" applyProtection="1">
      <alignment horizontal="center" vertical="top" wrapText="1"/>
      <protection hidden="1"/>
    </xf>
    <xf numFmtId="167" fontId="11" fillId="0" borderId="19" xfId="3" applyNumberFormat="1" applyFont="1" applyBorder="1" applyAlignment="1" applyProtection="1">
      <alignment horizontal="center"/>
      <protection hidden="1"/>
    </xf>
    <xf numFmtId="0" fontId="2" fillId="0" borderId="0" xfId="3" applyFont="1" applyBorder="1" applyAlignment="1" applyProtection="1">
      <alignment horizontal="right"/>
      <protection hidden="1"/>
    </xf>
    <xf numFmtId="0" fontId="11" fillId="0" borderId="19" xfId="3" applyFont="1" applyBorder="1" applyAlignment="1" applyProtection="1">
      <alignment horizontal="left" indent="2"/>
      <protection hidden="1"/>
    </xf>
    <xf numFmtId="0" fontId="2" fillId="0" borderId="0" xfId="3" applyFont="1" applyAlignment="1" applyProtection="1">
      <alignment horizontal="center"/>
      <protection hidden="1"/>
    </xf>
    <xf numFmtId="0" fontId="16" fillId="0" borderId="0" xfId="3" applyFont="1" applyBorder="1" applyAlignment="1" applyProtection="1">
      <alignment horizontal="center"/>
      <protection hidden="1"/>
    </xf>
    <xf numFmtId="49" fontId="1" fillId="0" borderId="0" xfId="1" applyNumberFormat="1" applyProtection="1">
      <protection hidden="1"/>
    </xf>
    <xf numFmtId="0" fontId="1" fillId="0" borderId="0" xfId="1" applyProtection="1">
      <protection locked="0" hidden="1"/>
    </xf>
    <xf numFmtId="49" fontId="1" fillId="0" borderId="0" xfId="1" applyNumberFormat="1" applyProtection="1">
      <protection locked="0" hidden="1"/>
    </xf>
    <xf numFmtId="0" fontId="1" fillId="0" borderId="1" xfId="1" applyBorder="1" applyProtection="1">
      <protection locked="0" hidden="1"/>
    </xf>
    <xf numFmtId="0" fontId="1" fillId="0" borderId="2" xfId="1" applyBorder="1" applyProtection="1">
      <protection locked="0" hidden="1"/>
    </xf>
    <xf numFmtId="0" fontId="1" fillId="0" borderId="3" xfId="1" applyBorder="1" applyProtection="1">
      <protection locked="0" hidden="1"/>
    </xf>
    <xf numFmtId="0" fontId="1" fillId="0" borderId="4" xfId="1" applyBorder="1" applyAlignment="1" applyProtection="1">
      <alignment horizontal="left" indent="1"/>
      <protection locked="0" hidden="1"/>
    </xf>
    <xf numFmtId="0" fontId="2" fillId="0" borderId="5" xfId="1" applyFont="1" applyBorder="1" applyAlignment="1" applyProtection="1">
      <alignment horizontal="center"/>
      <protection hidden="1"/>
    </xf>
    <xf numFmtId="0" fontId="1" fillId="0" borderId="6" xfId="1" applyBorder="1" applyAlignment="1" applyProtection="1">
      <alignment horizontal="left" vertical="center" wrapText="1" indent="1"/>
      <protection hidden="1"/>
    </xf>
    <xf numFmtId="0" fontId="1" fillId="0" borderId="7" xfId="1" applyBorder="1" applyAlignment="1" applyProtection="1">
      <alignment horizontal="left" vertical="center" wrapText="1" indent="1"/>
      <protection hidden="1"/>
    </xf>
    <xf numFmtId="0" fontId="1" fillId="0" borderId="8" xfId="1" applyBorder="1" applyAlignment="1" applyProtection="1">
      <alignment horizontal="left" vertical="center" wrapText="1" indent="1"/>
      <protection hidden="1"/>
    </xf>
    <xf numFmtId="0" fontId="2" fillId="0" borderId="9" xfId="1" applyFont="1" applyBorder="1" applyAlignment="1" applyProtection="1">
      <alignment horizontal="left" indent="1"/>
      <protection locked="0" hidden="1"/>
    </xf>
    <xf numFmtId="0" fontId="2" fillId="0" borderId="5" xfId="1" applyFont="1" applyBorder="1" applyAlignment="1" applyProtection="1">
      <alignment horizontal="left" indent="1"/>
      <protection locked="0" hidden="1"/>
    </xf>
    <xf numFmtId="0" fontId="2" fillId="0" borderId="10" xfId="1" applyFont="1" applyBorder="1" applyAlignment="1" applyProtection="1">
      <alignment horizontal="left" indent="1"/>
      <protection locked="0" hidden="1"/>
    </xf>
    <xf numFmtId="0" fontId="2" fillId="0" borderId="6" xfId="1" applyFont="1" applyBorder="1" applyAlignment="1" applyProtection="1">
      <alignment horizontal="left" vertical="center" wrapText="1" indent="1"/>
      <protection hidden="1"/>
    </xf>
    <xf numFmtId="0" fontId="2" fillId="0" borderId="7" xfId="1" applyFont="1" applyBorder="1" applyAlignment="1" applyProtection="1">
      <alignment horizontal="left" vertical="center" wrapText="1" indent="1"/>
      <protection hidden="1"/>
    </xf>
    <xf numFmtId="0" fontId="2" fillId="0" borderId="8" xfId="1" applyFont="1" applyBorder="1" applyAlignment="1" applyProtection="1">
      <alignment horizontal="left" vertical="center" wrapText="1" indent="1"/>
      <protection hidden="1"/>
    </xf>
    <xf numFmtId="0" fontId="1" fillId="0" borderId="9" xfId="1" applyBorder="1" applyAlignment="1" applyProtection="1">
      <alignment horizontal="left" indent="1"/>
      <protection locked="0" hidden="1"/>
    </xf>
    <xf numFmtId="0" fontId="1" fillId="0" borderId="5" xfId="1" applyBorder="1" applyAlignment="1" applyProtection="1">
      <alignment horizontal="left" indent="1"/>
      <protection locked="0" hidden="1"/>
    </xf>
    <xf numFmtId="0" fontId="1" fillId="0" borderId="10" xfId="1" applyBorder="1" applyAlignment="1" applyProtection="1">
      <alignment horizontal="left" indent="1"/>
      <protection locked="0" hidden="1"/>
    </xf>
    <xf numFmtId="0" fontId="2" fillId="0" borderId="0" xfId="1" applyFont="1" applyBorder="1" applyAlignment="1" applyProtection="1">
      <alignment horizontal="left" indent="1"/>
      <protection locked="0" hidden="1"/>
    </xf>
    <xf numFmtId="0" fontId="3" fillId="0" borderId="0" xfId="1" applyFont="1" applyBorder="1" applyAlignment="1" applyProtection="1">
      <alignment horizontal="left" indent="1"/>
      <protection locked="0" hidden="1"/>
    </xf>
    <xf numFmtId="0" fontId="1" fillId="0" borderId="6" xfId="1" applyBorder="1" applyAlignment="1" applyProtection="1">
      <alignment horizontal="left" wrapText="1" indent="1"/>
      <protection locked="0" hidden="1"/>
    </xf>
    <xf numFmtId="0" fontId="1" fillId="0" borderId="7" xfId="1" applyBorder="1" applyAlignment="1" applyProtection="1">
      <alignment horizontal="left" wrapText="1" indent="1"/>
      <protection locked="0" hidden="1"/>
    </xf>
    <xf numFmtId="0" fontId="1" fillId="0" borderId="8" xfId="1" applyBorder="1" applyAlignment="1" applyProtection="1">
      <alignment horizontal="left" indent="1"/>
      <protection locked="0" hidden="1"/>
    </xf>
    <xf numFmtId="164" fontId="4" fillId="0" borderId="11" xfId="1" applyNumberFormat="1" applyFont="1" applyBorder="1" applyAlignment="1" applyProtection="1">
      <alignment horizontal="center" vertical="center"/>
      <protection hidden="1"/>
    </xf>
    <xf numFmtId="0" fontId="2" fillId="0" borderId="12" xfId="1" applyFont="1" applyBorder="1" applyAlignment="1" applyProtection="1">
      <alignment horizontal="left" vertical="center"/>
      <protection hidden="1"/>
    </xf>
    <xf numFmtId="0" fontId="2" fillId="0" borderId="13" xfId="1" applyFont="1" applyBorder="1" applyAlignment="1" applyProtection="1">
      <alignment horizontal="left" vertical="center"/>
      <protection hidden="1"/>
    </xf>
    <xf numFmtId="0" fontId="2" fillId="0" borderId="14" xfId="1" applyFont="1" applyBorder="1" applyAlignment="1" applyProtection="1">
      <alignment horizontal="left" vertical="center"/>
      <protection hidden="1"/>
    </xf>
    <xf numFmtId="164" fontId="4" fillId="0" borderId="15" xfId="1" applyNumberFormat="1" applyFont="1" applyBorder="1" applyAlignment="1" applyProtection="1">
      <alignment horizontal="center" vertical="center"/>
      <protection hidden="1"/>
    </xf>
    <xf numFmtId="165" fontId="2" fillId="0" borderId="15" xfId="1" applyNumberFormat="1" applyFont="1" applyBorder="1" applyAlignment="1" applyProtection="1">
      <alignment horizontal="center" vertical="center"/>
      <protection hidden="1"/>
    </xf>
    <xf numFmtId="165" fontId="2" fillId="0" borderId="16" xfId="1" applyNumberFormat="1" applyFont="1" applyBorder="1" applyAlignment="1" applyProtection="1">
      <alignment horizontal="center" vertical="center"/>
      <protection hidden="1"/>
    </xf>
    <xf numFmtId="0" fontId="2" fillId="0" borderId="73" xfId="1" applyFont="1" applyBorder="1" applyAlignment="1" applyProtection="1">
      <alignment horizontal="center"/>
      <protection locked="0" hidden="1"/>
    </xf>
    <xf numFmtId="0" fontId="2" fillId="0" borderId="19" xfId="1" applyFont="1" applyBorder="1" applyAlignment="1" applyProtection="1">
      <alignment horizontal="center"/>
      <protection locked="0" hidden="1"/>
    </xf>
    <xf numFmtId="0" fontId="2" fillId="0" borderId="19" xfId="1" applyFont="1" applyBorder="1" applyAlignment="1" applyProtection="1">
      <alignment horizontal="left" indent="1"/>
      <protection locked="0" hidden="1"/>
    </xf>
    <xf numFmtId="0" fontId="2" fillId="0" borderId="20" xfId="1" applyFont="1" applyBorder="1" applyAlignment="1" applyProtection="1">
      <alignment horizontal="left" indent="1"/>
      <protection locked="0" hidden="1"/>
    </xf>
    <xf numFmtId="0" fontId="2" fillId="0" borderId="18" xfId="1" applyFont="1" applyBorder="1" applyAlignment="1" applyProtection="1">
      <alignment horizontal="center"/>
      <protection locked="0" hidden="1"/>
    </xf>
    <xf numFmtId="0" fontId="1" fillId="0" borderId="19" xfId="1" applyBorder="1" applyProtection="1">
      <protection locked="0" hidden="1"/>
    </xf>
    <xf numFmtId="0" fontId="2" fillId="0" borderId="21" xfId="1" applyFont="1" applyBorder="1" applyAlignment="1" applyProtection="1">
      <alignment horizontal="center"/>
      <protection locked="0" hidden="1"/>
    </xf>
    <xf numFmtId="0" fontId="2" fillId="0" borderId="22" xfId="1" applyFont="1" applyBorder="1" applyAlignment="1" applyProtection="1">
      <alignment horizontal="center"/>
      <protection locked="0" hidden="1"/>
    </xf>
    <xf numFmtId="0" fontId="2" fillId="0" borderId="74" xfId="1" applyFont="1" applyBorder="1" applyAlignment="1" applyProtection="1">
      <alignment horizontal="left" indent="1"/>
      <protection locked="0" hidden="1"/>
    </xf>
    <xf numFmtId="0" fontId="2" fillId="0" borderId="75" xfId="1" applyFont="1" applyBorder="1" applyAlignment="1" applyProtection="1">
      <alignment horizontal="left" indent="1"/>
      <protection locked="0" hidden="1"/>
    </xf>
    <xf numFmtId="0" fontId="5" fillId="0" borderId="76" xfId="1" applyFont="1" applyBorder="1" applyAlignment="1" applyProtection="1">
      <alignment horizontal="left" indent="1"/>
      <protection locked="0" hidden="1"/>
    </xf>
    <xf numFmtId="0" fontId="2" fillId="0" borderId="77" xfId="1" applyFont="1" applyBorder="1" applyAlignment="1" applyProtection="1">
      <alignment horizontal="left" indent="1"/>
      <protection locked="0" hidden="1"/>
    </xf>
    <xf numFmtId="0" fontId="2" fillId="0" borderId="78" xfId="1" applyFont="1" applyBorder="1" applyAlignment="1" applyProtection="1">
      <alignment horizontal="left" indent="1"/>
      <protection locked="0" hidden="1"/>
    </xf>
    <xf numFmtId="0" fontId="2" fillId="0" borderId="79" xfId="1" applyFont="1" applyBorder="1" applyAlignment="1" applyProtection="1">
      <alignment horizontal="left" indent="1"/>
      <protection locked="0" hidden="1"/>
    </xf>
    <xf numFmtId="0" fontId="2" fillId="0" borderId="31" xfId="1" applyFont="1" applyBorder="1" applyAlignment="1" applyProtection="1">
      <alignment horizontal="left" indent="1"/>
      <protection locked="0" hidden="1"/>
    </xf>
    <xf numFmtId="0" fontId="3" fillId="0" borderId="32" xfId="1" applyFont="1" applyBorder="1" applyAlignment="1" applyProtection="1">
      <alignment horizontal="left" indent="1"/>
      <protection locked="0" hidden="1"/>
    </xf>
    <xf numFmtId="0" fontId="2" fillId="0" borderId="32" xfId="1" applyFont="1" applyBorder="1" applyAlignment="1" applyProtection="1">
      <alignment horizontal="left" indent="1"/>
      <protection locked="0" hidden="1"/>
    </xf>
    <xf numFmtId="0" fontId="5" fillId="0" borderId="9" xfId="1" applyFont="1" applyBorder="1" applyAlignment="1" applyProtection="1">
      <alignment horizontal="left" indent="1"/>
      <protection locked="0" hidden="1"/>
    </xf>
    <xf numFmtId="0" fontId="5" fillId="0" borderId="5" xfId="1" applyFont="1" applyBorder="1" applyAlignment="1" applyProtection="1">
      <alignment horizontal="left" indent="1"/>
      <protection locked="0" hidden="1"/>
    </xf>
    <xf numFmtId="0" fontId="5" fillId="0" borderId="10" xfId="1" applyFont="1" applyBorder="1" applyAlignment="1" applyProtection="1">
      <alignment horizontal="left" indent="1"/>
      <protection locked="0" hidden="1"/>
    </xf>
    <xf numFmtId="0" fontId="2" fillId="0" borderId="9" xfId="1" applyFont="1" applyBorder="1" applyAlignment="1" applyProtection="1">
      <alignment horizontal="left" indent="1"/>
      <protection hidden="1"/>
    </xf>
    <xf numFmtId="0" fontId="2" fillId="0" borderId="5" xfId="1" applyFont="1" applyBorder="1" applyAlignment="1" applyProtection="1">
      <alignment horizontal="left" indent="1"/>
      <protection hidden="1"/>
    </xf>
    <xf numFmtId="0" fontId="2" fillId="0" borderId="10" xfId="1" applyFont="1" applyBorder="1" applyAlignment="1" applyProtection="1">
      <alignment horizontal="left" indent="1"/>
      <protection hidden="1"/>
    </xf>
    <xf numFmtId="0" fontId="6" fillId="0" borderId="33" xfId="1" applyFont="1" applyBorder="1" applyAlignment="1" applyProtection="1">
      <protection hidden="1"/>
    </xf>
    <xf numFmtId="14" fontId="6" fillId="0" borderId="33" xfId="1" applyNumberFormat="1" applyFont="1" applyBorder="1" applyAlignment="1" applyProtection="1">
      <protection hidden="1"/>
    </xf>
    <xf numFmtId="0" fontId="2" fillId="0" borderId="0" xfId="1" applyFont="1" applyAlignment="1" applyProtection="1">
      <alignment horizontal="right"/>
      <protection hidden="1"/>
    </xf>
    <xf numFmtId="0" fontId="6" fillId="0" borderId="34" xfId="1" applyFont="1" applyFill="1" applyBorder="1" applyAlignment="1" applyProtection="1">
      <alignment horizontal="center"/>
      <protection hidden="1"/>
    </xf>
    <xf numFmtId="49" fontId="6" fillId="0" borderId="34" xfId="1" applyNumberFormat="1" applyFont="1" applyFill="1" applyBorder="1" applyAlignment="1" applyProtection="1">
      <alignment horizontal="center"/>
      <protection hidden="1"/>
    </xf>
    <xf numFmtId="0" fontId="6" fillId="0" borderId="33" xfId="1" applyFont="1" applyFill="1" applyBorder="1" applyAlignment="1" applyProtection="1">
      <alignment horizontal="center"/>
      <protection hidden="1"/>
    </xf>
    <xf numFmtId="49" fontId="6" fillId="0" borderId="33" xfId="1" applyNumberFormat="1" applyFont="1" applyFill="1" applyBorder="1" applyAlignment="1" applyProtection="1">
      <alignment horizontal="center"/>
      <protection hidden="1"/>
    </xf>
    <xf numFmtId="0" fontId="7" fillId="0" borderId="0" xfId="1" applyFont="1" applyProtection="1">
      <protection hidden="1"/>
    </xf>
    <xf numFmtId="0" fontId="8" fillId="0" borderId="0" xfId="1" applyFont="1" applyBorder="1" applyAlignment="1" applyProtection="1">
      <alignment horizontal="left" indent="1"/>
      <protection hidden="1"/>
    </xf>
    <xf numFmtId="0" fontId="6" fillId="0" borderId="0" xfId="1" applyFont="1" applyBorder="1" applyAlignment="1" applyProtection="1">
      <alignment horizontal="left" indent="1"/>
      <protection hidden="1"/>
    </xf>
    <xf numFmtId="0" fontId="8" fillId="0" borderId="33" xfId="1" applyFont="1" applyBorder="1" applyAlignment="1" applyProtection="1">
      <alignment horizontal="left" indent="1"/>
      <protection hidden="1"/>
    </xf>
    <xf numFmtId="0" fontId="6" fillId="0" borderId="33" xfId="1" applyFont="1" applyFill="1" applyBorder="1" applyAlignment="1" applyProtection="1">
      <alignment horizontal="left" indent="1"/>
      <protection hidden="1"/>
    </xf>
    <xf numFmtId="0" fontId="8" fillId="0" borderId="33" xfId="1" applyFont="1" applyFill="1" applyBorder="1" applyAlignment="1" applyProtection="1">
      <alignment horizontal="left" indent="1"/>
      <protection hidden="1"/>
    </xf>
    <xf numFmtId="0" fontId="1" fillId="0" borderId="0" xfId="1" applyBorder="1" applyProtection="1">
      <protection hidden="1"/>
    </xf>
    <xf numFmtId="0" fontId="2" fillId="0" borderId="0" xfId="1" applyFont="1" applyBorder="1" applyAlignment="1" applyProtection="1">
      <alignment horizontal="right"/>
      <protection hidden="1"/>
    </xf>
    <xf numFmtId="0" fontId="1" fillId="0" borderId="34" xfId="1" applyBorder="1" applyProtection="1">
      <protection hidden="1"/>
    </xf>
    <xf numFmtId="0" fontId="7" fillId="2" borderId="35" xfId="1" applyFont="1" applyFill="1" applyBorder="1" applyAlignment="1" applyProtection="1">
      <alignment horizontal="center" vertical="center"/>
      <protection locked="0" hidden="1"/>
    </xf>
    <xf numFmtId="0" fontId="9" fillId="0" borderId="36" xfId="1" applyFont="1" applyBorder="1" applyAlignment="1" applyProtection="1">
      <alignment horizontal="center" vertical="center"/>
      <protection hidden="1"/>
    </xf>
    <xf numFmtId="0" fontId="9" fillId="0" borderId="37" xfId="1" applyFont="1" applyBorder="1" applyAlignment="1" applyProtection="1">
      <alignment horizontal="center" vertical="center"/>
      <protection hidden="1"/>
    </xf>
    <xf numFmtId="0" fontId="1" fillId="0" borderId="33" xfId="1" applyFill="1" applyBorder="1" applyProtection="1">
      <protection hidden="1"/>
    </xf>
    <xf numFmtId="0" fontId="7" fillId="3" borderId="38" xfId="1" applyFont="1" applyFill="1" applyBorder="1" applyAlignment="1" applyProtection="1">
      <alignment horizontal="center" vertical="center"/>
      <protection locked="0" hidden="1"/>
    </xf>
    <xf numFmtId="0" fontId="1" fillId="0" borderId="39" xfId="1" applyFill="1" applyBorder="1" applyAlignment="1" applyProtection="1">
      <alignment vertical="center"/>
      <protection hidden="1"/>
    </xf>
    <xf numFmtId="0" fontId="10" fillId="2" borderId="35" xfId="1" applyFont="1" applyFill="1" applyBorder="1" applyAlignment="1" applyProtection="1">
      <alignment horizontal="center" vertical="center"/>
      <protection locked="0" hidden="1"/>
    </xf>
    <xf numFmtId="0" fontId="10" fillId="2" borderId="40" xfId="1" applyFont="1" applyFill="1" applyBorder="1" applyAlignment="1" applyProtection="1">
      <alignment horizontal="center" vertical="center"/>
      <protection locked="0" hidden="1"/>
    </xf>
    <xf numFmtId="0" fontId="10" fillId="2" borderId="41" xfId="1" applyFont="1" applyFill="1" applyBorder="1" applyAlignment="1" applyProtection="1">
      <alignment horizontal="center" vertical="center"/>
      <protection locked="0" hidden="1"/>
    </xf>
    <xf numFmtId="0" fontId="10" fillId="2" borderId="42" xfId="1" applyFont="1" applyFill="1" applyBorder="1" applyAlignment="1" applyProtection="1">
      <alignment horizontal="center" vertical="center"/>
      <protection locked="0" hidden="1"/>
    </xf>
    <xf numFmtId="0" fontId="9" fillId="0" borderId="3" xfId="1" applyFont="1" applyBorder="1" applyAlignment="1" applyProtection="1">
      <alignment horizontal="right" vertical="center"/>
      <protection hidden="1"/>
    </xf>
    <xf numFmtId="0" fontId="1" fillId="0" borderId="3" xfId="1" applyBorder="1" applyAlignment="1" applyProtection="1">
      <alignment vertical="center"/>
      <protection hidden="1"/>
    </xf>
    <xf numFmtId="0" fontId="1" fillId="0" borderId="2" xfId="1" applyBorder="1" applyAlignment="1" applyProtection="1">
      <alignment vertical="center"/>
      <protection hidden="1"/>
    </xf>
    <xf numFmtId="0" fontId="7" fillId="2" borderId="43" xfId="1" applyFont="1" applyFill="1" applyBorder="1" applyAlignment="1" applyProtection="1">
      <alignment horizontal="center" vertical="center"/>
      <protection locked="0" hidden="1"/>
    </xf>
    <xf numFmtId="0" fontId="10" fillId="0" borderId="44" xfId="1" applyFont="1" applyBorder="1" applyAlignment="1" applyProtection="1">
      <alignment horizontal="center" vertical="center"/>
      <protection hidden="1"/>
    </xf>
    <xf numFmtId="0" fontId="10" fillId="3" borderId="45" xfId="1" applyFont="1" applyFill="1" applyBorder="1" applyAlignment="1" applyProtection="1">
      <alignment horizontal="center" vertical="center"/>
      <protection locked="0" hidden="1"/>
    </xf>
    <xf numFmtId="0" fontId="10" fillId="3" borderId="46" xfId="1" applyFont="1" applyFill="1" applyBorder="1" applyAlignment="1" applyProtection="1">
      <alignment horizontal="center" vertical="center"/>
      <protection locked="0" hidden="1"/>
    </xf>
    <xf numFmtId="0" fontId="10" fillId="3" borderId="47" xfId="1" applyFont="1" applyFill="1" applyBorder="1" applyAlignment="1" applyProtection="1">
      <alignment horizontal="center" vertical="center"/>
      <protection locked="0" hidden="1"/>
    </xf>
    <xf numFmtId="0" fontId="10" fillId="3" borderId="48" xfId="1" applyFont="1" applyFill="1" applyBorder="1" applyAlignment="1" applyProtection="1">
      <alignment horizontal="center" vertical="center"/>
      <protection locked="0" hidden="1"/>
    </xf>
    <xf numFmtId="0" fontId="2" fillId="3" borderId="43" xfId="1" applyFont="1" applyFill="1" applyBorder="1" applyAlignment="1" applyProtection="1">
      <alignment horizontal="center" vertical="center"/>
      <protection locked="0" hidden="1"/>
    </xf>
    <xf numFmtId="164" fontId="1" fillId="9" borderId="49" xfId="1" applyNumberFormat="1" applyFill="1" applyBorder="1" applyAlignment="1" applyProtection="1">
      <alignment horizontal="left" vertical="center" indent="1"/>
      <protection hidden="1"/>
    </xf>
    <xf numFmtId="164" fontId="6" fillId="9" borderId="50" xfId="1" applyNumberFormat="1" applyFont="1" applyFill="1" applyBorder="1" applyAlignment="1" applyProtection="1">
      <alignment horizontal="left" vertical="center" indent="1"/>
      <protection hidden="1"/>
    </xf>
    <xf numFmtId="0" fontId="7" fillId="2" borderId="157" xfId="1" applyFont="1" applyFill="1" applyBorder="1" applyAlignment="1" applyProtection="1">
      <alignment horizontal="center" vertical="center"/>
      <protection locked="0"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2" fillId="0" borderId="32" xfId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left" vertical="top" indent="1"/>
      <protection hidden="1"/>
    </xf>
    <xf numFmtId="1" fontId="3" fillId="0" borderId="0" xfId="1" applyNumberFormat="1" applyFont="1" applyAlignment="1" applyProtection="1">
      <alignment horizontal="center"/>
      <protection hidden="1"/>
    </xf>
    <xf numFmtId="0" fontId="7" fillId="2" borderId="51" xfId="1" applyFont="1" applyFill="1" applyBorder="1" applyAlignment="1" applyProtection="1">
      <alignment horizontal="center" vertical="center"/>
      <protection locked="0" hidden="1"/>
    </xf>
    <xf numFmtId="0" fontId="5" fillId="0" borderId="6" xfId="1" applyFont="1" applyBorder="1" applyAlignment="1" applyProtection="1">
      <alignment horizontal="center" vertical="center"/>
      <protection hidden="1"/>
    </xf>
    <xf numFmtId="0" fontId="5" fillId="0" borderId="7" xfId="1" applyFont="1" applyBorder="1" applyAlignment="1" applyProtection="1">
      <alignment horizontal="center" vertical="center"/>
      <protection hidden="1"/>
    </xf>
    <xf numFmtId="0" fontId="2" fillId="0" borderId="8" xfId="1" applyFont="1" applyBorder="1" applyAlignment="1" applyProtection="1">
      <alignment horizontal="center" vertical="center"/>
      <protection hidden="1"/>
    </xf>
    <xf numFmtId="0" fontId="11" fillId="0" borderId="73" xfId="1" applyFont="1" applyBorder="1" applyAlignment="1" applyProtection="1">
      <alignment horizontal="left" vertical="center" indent="1"/>
      <protection locked="0" hidden="1"/>
    </xf>
    <xf numFmtId="0" fontId="11" fillId="0" borderId="56" xfId="1" applyFont="1" applyBorder="1" applyAlignment="1" applyProtection="1">
      <alignment horizontal="left" vertical="center" indent="1"/>
      <protection locked="0" hidden="1"/>
    </xf>
    <xf numFmtId="0" fontId="11" fillId="0" borderId="0" xfId="1" applyFont="1" applyBorder="1" applyAlignment="1" applyProtection="1">
      <alignment horizontal="center" vertical="center"/>
      <protection hidden="1"/>
    </xf>
    <xf numFmtId="0" fontId="5" fillId="0" borderId="9" xfId="1" applyFont="1" applyBorder="1" applyAlignment="1" applyProtection="1">
      <alignment horizontal="center" vertical="center"/>
      <protection hidden="1"/>
    </xf>
    <xf numFmtId="0" fontId="5" fillId="0" borderId="5" xfId="1" applyFont="1" applyBorder="1" applyAlignment="1" applyProtection="1">
      <alignment horizontal="center" vertical="center"/>
      <protection hidden="1"/>
    </xf>
    <xf numFmtId="0" fontId="2" fillId="0" borderId="10" xfId="1" applyFont="1" applyBorder="1" applyAlignment="1" applyProtection="1">
      <alignment horizontal="center" vertical="center"/>
      <protection hidden="1"/>
    </xf>
    <xf numFmtId="0" fontId="11" fillId="0" borderId="9" xfId="1" applyFont="1" applyBorder="1" applyAlignment="1" applyProtection="1">
      <alignment horizontal="left" vertical="center" indent="1"/>
      <protection locked="0" hidden="1"/>
    </xf>
    <xf numFmtId="0" fontId="11" fillId="0" borderId="10" xfId="1" applyFont="1" applyBorder="1" applyAlignment="1" applyProtection="1">
      <alignment horizontal="left" vertical="center" indent="1"/>
      <protection locked="0" hidden="1"/>
    </xf>
    <xf numFmtId="0" fontId="11" fillId="0" borderId="0" xfId="1" applyFont="1" applyAlignment="1" applyProtection="1">
      <alignment horizontal="center" vertical="center"/>
      <protection hidden="1"/>
    </xf>
    <xf numFmtId="0" fontId="5" fillId="2" borderId="52" xfId="1" applyFont="1" applyFill="1" applyBorder="1" applyAlignment="1" applyProtection="1">
      <alignment horizontal="center" vertical="center"/>
      <protection locked="0" hidden="1"/>
    </xf>
    <xf numFmtId="0" fontId="5" fillId="0" borderId="53" xfId="1" applyFont="1" applyBorder="1" applyAlignment="1" applyProtection="1">
      <alignment horizontal="center" vertical="center"/>
      <protection hidden="1"/>
    </xf>
    <xf numFmtId="0" fontId="5" fillId="0" borderId="54" xfId="1" applyFont="1" applyBorder="1" applyAlignment="1" applyProtection="1">
      <alignment horizontal="center" vertical="center"/>
      <protection hidden="1"/>
    </xf>
    <xf numFmtId="0" fontId="12" fillId="2" borderId="55" xfId="1" applyFont="1" applyFill="1" applyBorder="1" applyAlignment="1" applyProtection="1">
      <alignment horizontal="center" vertical="center"/>
      <protection locked="0" hidden="1"/>
    </xf>
    <xf numFmtId="0" fontId="5" fillId="2" borderId="57" xfId="1" applyFont="1" applyFill="1" applyBorder="1" applyAlignment="1" applyProtection="1">
      <alignment horizontal="center" vertical="center"/>
      <protection locked="0" hidden="1"/>
    </xf>
    <xf numFmtId="0" fontId="5" fillId="0" borderId="58" xfId="1" applyFont="1" applyBorder="1" applyAlignment="1" applyProtection="1">
      <alignment horizontal="center" vertical="center"/>
      <protection hidden="1"/>
    </xf>
    <xf numFmtId="0" fontId="5" fillId="0" borderId="59" xfId="1" applyFont="1" applyBorder="1" applyAlignment="1" applyProtection="1">
      <alignment horizontal="center" vertical="center"/>
      <protection hidden="1"/>
    </xf>
    <xf numFmtId="0" fontId="12" fillId="2" borderId="60" xfId="1" applyFont="1" applyFill="1" applyBorder="1" applyAlignment="1" applyProtection="1">
      <alignment horizontal="center" vertical="center"/>
      <protection locked="0" hidden="1"/>
    </xf>
    <xf numFmtId="0" fontId="11" fillId="0" borderId="73" xfId="1" applyFont="1" applyBorder="1" applyAlignment="1" applyProtection="1">
      <alignment horizontal="left" vertical="center" indent="1"/>
      <protection hidden="1"/>
    </xf>
    <xf numFmtId="0" fontId="11" fillId="0" borderId="56" xfId="1" applyFont="1" applyBorder="1" applyAlignment="1" applyProtection="1">
      <alignment horizontal="left" vertical="center" indent="1"/>
      <protection hidden="1"/>
    </xf>
    <xf numFmtId="0" fontId="11" fillId="0" borderId="9" xfId="1" applyFont="1" applyBorder="1" applyAlignment="1" applyProtection="1">
      <alignment horizontal="left" vertical="center" indent="1"/>
      <protection hidden="1"/>
    </xf>
    <xf numFmtId="0" fontId="11" fillId="0" borderId="10" xfId="1" applyFont="1" applyBorder="1" applyAlignment="1" applyProtection="1">
      <alignment horizontal="left" vertical="center" indent="1"/>
      <protection hidden="1"/>
    </xf>
    <xf numFmtId="0" fontId="11" fillId="0" borderId="158" xfId="1" applyFont="1" applyBorder="1" applyAlignment="1" applyProtection="1">
      <alignment horizontal="left" vertical="center" indent="1"/>
      <protection locked="0" hidden="1"/>
    </xf>
    <xf numFmtId="0" fontId="11" fillId="0" borderId="159" xfId="1" applyFont="1" applyBorder="1" applyAlignment="1" applyProtection="1">
      <alignment horizontal="left" vertical="center" indent="1"/>
      <protection locked="0" hidden="1"/>
    </xf>
    <xf numFmtId="0" fontId="5" fillId="0" borderId="31" xfId="1" applyFont="1" applyBorder="1" applyAlignment="1" applyProtection="1">
      <alignment horizontal="center" vertical="center"/>
      <protection hidden="1"/>
    </xf>
    <xf numFmtId="0" fontId="11" fillId="0" borderId="19" xfId="1" applyFont="1" applyBorder="1" applyAlignment="1" applyProtection="1">
      <alignment horizontal="left" vertical="center" indent="1"/>
      <protection locked="0" hidden="1"/>
    </xf>
    <xf numFmtId="0" fontId="5" fillId="2" borderId="63" xfId="1" applyFont="1" applyFill="1" applyBorder="1" applyAlignment="1" applyProtection="1">
      <alignment horizontal="center" vertical="center"/>
      <protection locked="0" hidden="1"/>
    </xf>
    <xf numFmtId="0" fontId="5" fillId="0" borderId="64" xfId="1" applyFont="1" applyBorder="1" applyAlignment="1" applyProtection="1">
      <alignment horizontal="center" vertical="center"/>
      <protection hidden="1"/>
    </xf>
    <xf numFmtId="0" fontId="5" fillId="0" borderId="65" xfId="1" applyFont="1" applyBorder="1" applyAlignment="1" applyProtection="1">
      <alignment horizontal="center" vertical="center"/>
      <protection hidden="1"/>
    </xf>
    <xf numFmtId="0" fontId="12" fillId="2" borderId="66" xfId="1" applyFont="1" applyFill="1" applyBorder="1" applyAlignment="1" applyProtection="1">
      <alignment horizontal="center" vertical="center"/>
      <protection locked="0" hidden="1"/>
    </xf>
    <xf numFmtId="0" fontId="11" fillId="0" borderId="5" xfId="1" applyFont="1" applyBorder="1" applyAlignment="1" applyProtection="1">
      <alignment horizontal="left" vertical="center" indent="1"/>
      <protection locked="0" hidden="1"/>
    </xf>
    <xf numFmtId="0" fontId="2" fillId="0" borderId="67" xfId="1" applyFont="1" applyBorder="1" applyAlignment="1" applyProtection="1">
      <alignment horizontal="center" vertical="top"/>
      <protection hidden="1"/>
    </xf>
    <xf numFmtId="0" fontId="2" fillId="0" borderId="0" xfId="1" applyFont="1" applyBorder="1" applyAlignment="1" applyProtection="1">
      <alignment horizontal="center" vertical="top"/>
      <protection hidden="1"/>
    </xf>
    <xf numFmtId="0" fontId="2" fillId="0" borderId="23" xfId="1" applyFont="1" applyBorder="1" applyAlignment="1" applyProtection="1">
      <alignment horizontal="center" vertical="top"/>
      <protection hidden="1"/>
    </xf>
    <xf numFmtId="0" fontId="2" fillId="0" borderId="25" xfId="1" applyFont="1" applyBorder="1" applyAlignment="1" applyProtection="1">
      <alignment horizontal="center" vertical="top"/>
      <protection hidden="1"/>
    </xf>
    <xf numFmtId="0" fontId="2" fillId="0" borderId="68" xfId="1" applyFont="1" applyBorder="1" applyAlignment="1" applyProtection="1">
      <alignment horizontal="center" vertical="top"/>
      <protection hidden="1"/>
    </xf>
    <xf numFmtId="0" fontId="2" fillId="0" borderId="67" xfId="1" applyFont="1" applyBorder="1" applyAlignment="1" applyProtection="1">
      <alignment horizontal="center" vertical="center" wrapText="1"/>
      <protection hidden="1"/>
    </xf>
    <xf numFmtId="0" fontId="1" fillId="0" borderId="7" xfId="1" applyBorder="1" applyAlignment="1" applyProtection="1">
      <alignment horizontal="left" indent="1"/>
      <protection hidden="1"/>
    </xf>
    <xf numFmtId="0" fontId="2" fillId="0" borderId="8" xfId="1" applyFont="1" applyBorder="1" applyAlignment="1" applyProtection="1">
      <alignment horizontal="left" indent="1"/>
      <protection hidden="1"/>
    </xf>
    <xf numFmtId="0" fontId="2" fillId="0" borderId="51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2" fillId="0" borderId="69" xfId="1" applyFont="1" applyBorder="1" applyAlignment="1" applyProtection="1">
      <alignment horizontal="center"/>
      <protection hidden="1"/>
    </xf>
    <xf numFmtId="0" fontId="2" fillId="0" borderId="29" xfId="1" applyFont="1" applyBorder="1" applyAlignment="1" applyProtection="1">
      <alignment horizontal="center"/>
      <protection hidden="1"/>
    </xf>
    <xf numFmtId="0" fontId="2" fillId="0" borderId="28" xfId="1" applyFont="1" applyBorder="1" applyAlignment="1" applyProtection="1">
      <alignment horizontal="center"/>
      <protection hidden="1"/>
    </xf>
    <xf numFmtId="0" fontId="2" fillId="0" borderId="51" xfId="1" applyFont="1" applyBorder="1" applyAlignment="1" applyProtection="1">
      <alignment horizontal="center" vertical="center" wrapText="1"/>
      <protection hidden="1"/>
    </xf>
    <xf numFmtId="0" fontId="1" fillId="0" borderId="5" xfId="1" applyBorder="1" applyAlignment="1" applyProtection="1">
      <alignment horizontal="left" indent="1"/>
      <protection hidden="1"/>
    </xf>
    <xf numFmtId="0" fontId="13" fillId="3" borderId="70" xfId="1" applyFont="1" applyFill="1" applyBorder="1" applyAlignment="1" applyProtection="1">
      <alignment horizontal="left" vertical="center" indent="1"/>
      <protection hidden="1"/>
    </xf>
    <xf numFmtId="0" fontId="13" fillId="3" borderId="71" xfId="1" applyFont="1" applyFill="1" applyBorder="1" applyAlignment="1" applyProtection="1">
      <alignment horizontal="left" vertical="center" indent="1"/>
      <protection hidden="1"/>
    </xf>
    <xf numFmtId="0" fontId="14" fillId="3" borderId="72" xfId="1" applyFont="1" applyFill="1" applyBorder="1" applyAlignment="1" applyProtection="1">
      <alignment horizontal="left" vertical="center" indent="1"/>
      <protection hidden="1"/>
    </xf>
    <xf numFmtId="0" fontId="9" fillId="0" borderId="2" xfId="1" applyFont="1" applyFill="1" applyBorder="1" applyAlignment="1" applyProtection="1">
      <alignment horizontal="left" vertical="top" indent="1"/>
      <protection hidden="1"/>
    </xf>
    <xf numFmtId="0" fontId="15" fillId="0" borderId="0" xfId="1" applyFont="1" applyBorder="1" applyAlignment="1" applyProtection="1">
      <alignment horizontal="center" vertical="top" wrapText="1"/>
      <protection hidden="1"/>
    </xf>
    <xf numFmtId="14" fontId="11" fillId="0" borderId="19" xfId="1" applyNumberFormat="1" applyFont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right"/>
      <protection hidden="1"/>
    </xf>
    <xf numFmtId="0" fontId="11" fillId="0" borderId="19" xfId="1" applyFont="1" applyBorder="1" applyAlignment="1" applyProtection="1">
      <alignment horizontal="left" indent="1"/>
      <protection hidden="1"/>
    </xf>
    <xf numFmtId="0" fontId="2" fillId="0" borderId="0" xfId="1" applyFont="1" applyAlignment="1" applyProtection="1">
      <alignment horizontal="center"/>
      <protection hidden="1"/>
    </xf>
    <xf numFmtId="0" fontId="16" fillId="0" borderId="0" xfId="1" applyFont="1" applyAlignment="1" applyProtection="1">
      <alignment horizontal="center"/>
      <protection hidden="1"/>
    </xf>
    <xf numFmtId="0" fontId="15" fillId="0" borderId="0" xfId="1" applyFont="1" applyAlignment="1" applyProtection="1">
      <alignment horizontal="center" vertical="top" wrapText="1"/>
      <protection hidden="1"/>
    </xf>
  </cellXfs>
  <cellStyles count="5">
    <cellStyle name="Normální" xfId="0" builtinId="0"/>
    <cellStyle name="Normální 2" xfId="1"/>
    <cellStyle name="Normální 3" xfId="2"/>
    <cellStyle name="Normální 4" xfId="4"/>
    <cellStyle name="TableStyleLight1" xfId="3"/>
  </cellStyles>
  <dxfs count="7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  <dxf>
      <font>
        <sz val="11"/>
        <color rgb="FFFFFFFF"/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0</xdr:rowOff>
    </xdr:from>
    <xdr:ext cx="419100" cy="600075"/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419100" cy="600075"/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9525</xdr:rowOff>
    </xdr:from>
    <xdr:ext cx="419100" cy="600075"/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dlice%20-%20Rudn&#225;%20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5;ta/AppData/Local/Temp/eM%20Client%20temporary%20files/n0biq1ny.w3a/Users/B&#225;ra%20a%20Eli/Documents/ELI&#352;KA/Temp/Temporary%20Internet%20Files/OLK30/Dokumenty-Zdenek/sl.26.7.20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dmira%20C%20-%20Vr&#353;ovice%20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B&#225;ra%20a%20Eli\Documents\ELI&#352;KA\Temp\Temporary%20Internet%20Files\OLK30\Dokumenty-Zdenek\sl.26.7.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ky"/>
    </sheetNames>
    <sheetDataSet>
      <sheetData sheetId="0">
        <row r="1">
          <cell r="A1" t="str">
            <v>č.r.</v>
          </cell>
          <cell r="B1" t="str">
            <v>SLC</v>
          </cell>
          <cell r="C1" t="str">
            <v>PPV</v>
          </cell>
          <cell r="D1" t="str">
            <v>PRIJM</v>
          </cell>
          <cell r="E1" t="str">
            <v>JMENO</v>
          </cell>
        </row>
        <row r="2">
          <cell r="B2" t="str">
            <v>služební č.</v>
          </cell>
          <cell r="D2" t="str">
            <v>příjmení</v>
          </cell>
          <cell r="E2" t="str">
            <v>jméno</v>
          </cell>
        </row>
        <row r="3">
          <cell r="A3" t="str">
            <v xml:space="preserve"> </v>
          </cell>
          <cell r="B3" t="str">
            <v xml:space="preserve"> </v>
          </cell>
          <cell r="C3" t="str">
            <v xml:space="preserve"> </v>
          </cell>
          <cell r="D3" t="str">
            <v xml:space="preserve"> </v>
          </cell>
          <cell r="E3" t="str">
            <v xml:space="preserve"> </v>
          </cell>
        </row>
        <row r="4">
          <cell r="A4">
            <v>0</v>
          </cell>
          <cell r="B4" t="str">
            <v xml:space="preserve"> </v>
          </cell>
          <cell r="C4" t="str">
            <v xml:space="preserve"> </v>
          </cell>
          <cell r="D4" t="str">
            <v xml:space="preserve"> </v>
          </cell>
          <cell r="E4" t="str">
            <v xml:space="preserve"> </v>
          </cell>
        </row>
        <row r="5">
          <cell r="A5">
            <v>1</v>
          </cell>
          <cell r="C5">
            <v>0</v>
          </cell>
          <cell r="D5" t="str">
            <v>Kobylisy B</v>
          </cell>
        </row>
        <row r="6">
          <cell r="A6">
            <v>20443</v>
          </cell>
          <cell r="C6">
            <v>1</v>
          </cell>
          <cell r="D6" t="str">
            <v>Kovač</v>
          </cell>
          <cell r="E6" t="str">
            <v>Marian</v>
          </cell>
        </row>
        <row r="7">
          <cell r="A7">
            <v>841</v>
          </cell>
          <cell r="D7" t="str">
            <v>Vojtíšek</v>
          </cell>
          <cell r="E7" t="str">
            <v>Vojtěch</v>
          </cell>
        </row>
        <row r="8">
          <cell r="A8">
            <v>808</v>
          </cell>
          <cell r="D8" t="str">
            <v>Císař</v>
          </cell>
          <cell r="E8" t="str">
            <v>Václav</v>
          </cell>
        </row>
        <row r="9">
          <cell r="A9">
            <v>807</v>
          </cell>
          <cell r="D9" t="str">
            <v>Císař</v>
          </cell>
          <cell r="E9" t="str">
            <v>Josef</v>
          </cell>
        </row>
        <row r="10">
          <cell r="A10">
            <v>819</v>
          </cell>
          <cell r="D10" t="str">
            <v>Krčma</v>
          </cell>
          <cell r="E10" t="str">
            <v>Jaroslav</v>
          </cell>
        </row>
        <row r="11">
          <cell r="A11">
            <v>868</v>
          </cell>
          <cell r="D11" t="str">
            <v>Kliment</v>
          </cell>
          <cell r="E11" t="str">
            <v>Michal</v>
          </cell>
        </row>
        <row r="12">
          <cell r="A12">
            <v>22375</v>
          </cell>
          <cell r="D12" t="str">
            <v>Fůra</v>
          </cell>
          <cell r="E12" t="str">
            <v>Zdeněk</v>
          </cell>
        </row>
        <row r="13">
          <cell r="A13">
            <v>0</v>
          </cell>
        </row>
        <row r="14">
          <cell r="A14">
            <v>0</v>
          </cell>
        </row>
        <row r="15">
          <cell r="A15">
            <v>0</v>
          </cell>
          <cell r="C15">
            <v>1</v>
          </cell>
          <cell r="D15" t="str">
            <v>žž</v>
          </cell>
        </row>
        <row r="16">
          <cell r="A16">
            <v>0</v>
          </cell>
          <cell r="C16">
            <v>1</v>
          </cell>
          <cell r="D16" t="str">
            <v>žž</v>
          </cell>
        </row>
        <row r="17">
          <cell r="A17">
            <v>0</v>
          </cell>
          <cell r="C17">
            <v>1</v>
          </cell>
          <cell r="D17" t="str">
            <v>žž</v>
          </cell>
        </row>
        <row r="18">
          <cell r="A18">
            <v>0</v>
          </cell>
          <cell r="C18">
            <v>1</v>
          </cell>
          <cell r="D18" t="str">
            <v>žž</v>
          </cell>
        </row>
        <row r="19">
          <cell r="A19">
            <v>0</v>
          </cell>
          <cell r="C19">
            <v>1</v>
          </cell>
          <cell r="D19" t="str">
            <v>žž</v>
          </cell>
        </row>
        <row r="20">
          <cell r="A20">
            <v>0</v>
          </cell>
          <cell r="C20">
            <v>1</v>
          </cell>
          <cell r="D20" t="str">
            <v>žž</v>
          </cell>
        </row>
        <row r="21">
          <cell r="A21">
            <v>0</v>
          </cell>
          <cell r="C21">
            <v>1</v>
          </cell>
          <cell r="D21" t="str">
            <v>žž</v>
          </cell>
        </row>
        <row r="22">
          <cell r="A22">
            <v>2</v>
          </cell>
          <cell r="D22" t="str">
            <v>Kobylisy C</v>
          </cell>
        </row>
        <row r="23">
          <cell r="A23">
            <v>5078</v>
          </cell>
          <cell r="C23">
            <v>1</v>
          </cell>
          <cell r="D23" t="str">
            <v>Dúška</v>
          </cell>
          <cell r="E23" t="str">
            <v>Pavel</v>
          </cell>
        </row>
        <row r="24">
          <cell r="A24">
            <v>761</v>
          </cell>
          <cell r="C24">
            <v>1</v>
          </cell>
          <cell r="D24" t="str">
            <v>Krupička</v>
          </cell>
          <cell r="E24" t="str">
            <v>Bohuslav</v>
          </cell>
        </row>
        <row r="25">
          <cell r="A25">
            <v>14467</v>
          </cell>
          <cell r="C25">
            <v>1</v>
          </cell>
          <cell r="D25" t="str">
            <v>Matyska</v>
          </cell>
          <cell r="E25" t="str">
            <v>Michal</v>
          </cell>
        </row>
        <row r="26">
          <cell r="A26">
            <v>9715</v>
          </cell>
          <cell r="C26">
            <v>1</v>
          </cell>
          <cell r="D26" t="str">
            <v>Přibyl</v>
          </cell>
          <cell r="E26" t="str">
            <v>Bohuslav</v>
          </cell>
        </row>
        <row r="27">
          <cell r="A27">
            <v>762</v>
          </cell>
          <cell r="C27">
            <v>1</v>
          </cell>
          <cell r="D27" t="str">
            <v>Nowaková</v>
          </cell>
          <cell r="E27" t="str">
            <v>Anna</v>
          </cell>
        </row>
        <row r="28">
          <cell r="A28">
            <v>743</v>
          </cell>
          <cell r="C28">
            <v>1</v>
          </cell>
          <cell r="D28" t="str">
            <v>Jícha</v>
          </cell>
          <cell r="E28" t="str">
            <v>Václav</v>
          </cell>
        </row>
        <row r="29">
          <cell r="A29">
            <v>16797</v>
          </cell>
          <cell r="C29">
            <v>3</v>
          </cell>
          <cell r="D29" t="str">
            <v>Erben</v>
          </cell>
          <cell r="E29" t="str">
            <v>Karel</v>
          </cell>
        </row>
        <row r="30">
          <cell r="A30">
            <v>15347</v>
          </cell>
          <cell r="C30">
            <v>1</v>
          </cell>
          <cell r="D30" t="str">
            <v>Nowak</v>
          </cell>
          <cell r="E30" t="str">
            <v>Jan</v>
          </cell>
        </row>
        <row r="31">
          <cell r="A31">
            <v>22658</v>
          </cell>
          <cell r="C31">
            <v>1</v>
          </cell>
          <cell r="D31" t="str">
            <v>Šrot</v>
          </cell>
          <cell r="E31" t="str">
            <v>Zdeněk</v>
          </cell>
        </row>
        <row r="32">
          <cell r="A32">
            <v>22614</v>
          </cell>
          <cell r="C32">
            <v>1</v>
          </cell>
          <cell r="D32" t="str">
            <v>Zouhar</v>
          </cell>
          <cell r="E32" t="str">
            <v>Jiří</v>
          </cell>
        </row>
        <row r="33">
          <cell r="A33">
            <v>0</v>
          </cell>
          <cell r="C33">
            <v>1</v>
          </cell>
          <cell r="D33" t="str">
            <v>žž</v>
          </cell>
        </row>
        <row r="34">
          <cell r="A34">
            <v>0</v>
          </cell>
          <cell r="C34">
            <v>1</v>
          </cell>
          <cell r="D34" t="str">
            <v>žž</v>
          </cell>
        </row>
        <row r="35">
          <cell r="A35">
            <v>0</v>
          </cell>
          <cell r="C35">
            <v>1</v>
          </cell>
          <cell r="D35" t="str">
            <v>žž</v>
          </cell>
        </row>
        <row r="36">
          <cell r="A36">
            <v>0</v>
          </cell>
          <cell r="C36">
            <v>1</v>
          </cell>
          <cell r="D36" t="str">
            <v>žž</v>
          </cell>
        </row>
        <row r="37">
          <cell r="A37">
            <v>0</v>
          </cell>
          <cell r="C37">
            <v>1</v>
          </cell>
          <cell r="D37" t="str">
            <v>žž</v>
          </cell>
        </row>
        <row r="38">
          <cell r="A38">
            <v>0</v>
          </cell>
          <cell r="C38">
            <v>1</v>
          </cell>
          <cell r="D38" t="str">
            <v>žž</v>
          </cell>
        </row>
        <row r="39">
          <cell r="A39">
            <v>0</v>
          </cell>
          <cell r="C39">
            <v>1</v>
          </cell>
          <cell r="D39" t="str">
            <v>žž</v>
          </cell>
        </row>
        <row r="40">
          <cell r="A40">
            <v>3</v>
          </cell>
          <cell r="C40">
            <v>1</v>
          </cell>
          <cell r="D40" t="str">
            <v>Radlice</v>
          </cell>
        </row>
        <row r="41">
          <cell r="A41">
            <v>965</v>
          </cell>
          <cell r="C41">
            <v>1</v>
          </cell>
          <cell r="D41" t="str">
            <v>Beneš</v>
          </cell>
          <cell r="E41" t="str">
            <v>Miloš ml</v>
          </cell>
        </row>
        <row r="42">
          <cell r="A42">
            <v>963</v>
          </cell>
          <cell r="D42" t="str">
            <v>Beneš</v>
          </cell>
          <cell r="E42" t="str">
            <v>Miloš st</v>
          </cell>
        </row>
        <row r="43">
          <cell r="A43">
            <v>13731</v>
          </cell>
          <cell r="C43">
            <v>1</v>
          </cell>
          <cell r="D43" t="str">
            <v>Kamín</v>
          </cell>
          <cell r="E43" t="str">
            <v>Jan</v>
          </cell>
        </row>
        <row r="44">
          <cell r="A44">
            <v>15338</v>
          </cell>
          <cell r="C44">
            <v>1</v>
          </cell>
          <cell r="D44" t="str">
            <v>Kofroň</v>
          </cell>
          <cell r="E44" t="str">
            <v>Leoš</v>
          </cell>
        </row>
        <row r="45">
          <cell r="A45">
            <v>5984</v>
          </cell>
          <cell r="C45">
            <v>1</v>
          </cell>
          <cell r="D45" t="str">
            <v>Lehner</v>
          </cell>
          <cell r="E45" t="str">
            <v>Marek</v>
          </cell>
        </row>
        <row r="46">
          <cell r="A46">
            <v>964</v>
          </cell>
          <cell r="C46">
            <v>1</v>
          </cell>
          <cell r="D46" t="str">
            <v>Lehner</v>
          </cell>
          <cell r="E46" t="str">
            <v>Radek</v>
          </cell>
        </row>
        <row r="47">
          <cell r="A47">
            <v>962</v>
          </cell>
          <cell r="C47">
            <v>1</v>
          </cell>
          <cell r="D47" t="str">
            <v>Schilder</v>
          </cell>
          <cell r="E47" t="str">
            <v>Jan</v>
          </cell>
        </row>
        <row r="48">
          <cell r="A48">
            <v>14920</v>
          </cell>
          <cell r="C48">
            <v>1</v>
          </cell>
          <cell r="D48" t="str">
            <v>Turek</v>
          </cell>
          <cell r="E48" t="str">
            <v>Karel</v>
          </cell>
        </row>
        <row r="49">
          <cell r="A49">
            <v>11184</v>
          </cell>
          <cell r="C49">
            <v>1</v>
          </cell>
          <cell r="D49" t="str">
            <v>Verner</v>
          </cell>
          <cell r="E49" t="str">
            <v>Jiří</v>
          </cell>
        </row>
        <row r="50">
          <cell r="A50">
            <v>24197</v>
          </cell>
          <cell r="C50">
            <v>1</v>
          </cell>
          <cell r="D50" t="str">
            <v>Vojáček</v>
          </cell>
          <cell r="E50" t="str">
            <v>Jan</v>
          </cell>
        </row>
        <row r="51">
          <cell r="A51">
            <v>0</v>
          </cell>
          <cell r="C51">
            <v>1</v>
          </cell>
          <cell r="D51" t="str">
            <v>žž</v>
          </cell>
        </row>
        <row r="52">
          <cell r="A52">
            <v>0</v>
          </cell>
          <cell r="C52">
            <v>1</v>
          </cell>
          <cell r="D52" t="str">
            <v>žž</v>
          </cell>
        </row>
        <row r="53">
          <cell r="A53">
            <v>0</v>
          </cell>
          <cell r="C53">
            <v>1</v>
          </cell>
          <cell r="D53" t="str">
            <v>žž</v>
          </cell>
        </row>
        <row r="54">
          <cell r="A54">
            <v>0</v>
          </cell>
          <cell r="C54">
            <v>1</v>
          </cell>
          <cell r="D54" t="str">
            <v>žž</v>
          </cell>
        </row>
        <row r="55">
          <cell r="A55">
            <v>4</v>
          </cell>
          <cell r="C55">
            <v>1</v>
          </cell>
          <cell r="D55" t="str">
            <v>Rapid A</v>
          </cell>
        </row>
        <row r="56">
          <cell r="A56">
            <v>5052</v>
          </cell>
          <cell r="C56">
            <v>1</v>
          </cell>
          <cell r="D56" t="str">
            <v>Hampl</v>
          </cell>
          <cell r="E56" t="str">
            <v>Vítěslav</v>
          </cell>
        </row>
        <row r="57">
          <cell r="A57">
            <v>1152</v>
          </cell>
          <cell r="C57">
            <v>1</v>
          </cell>
          <cell r="D57" t="str">
            <v>Hofman</v>
          </cell>
          <cell r="E57" t="str">
            <v>Jiří</v>
          </cell>
        </row>
        <row r="58">
          <cell r="A58">
            <v>1404</v>
          </cell>
          <cell r="C58">
            <v>1</v>
          </cell>
          <cell r="D58" t="str">
            <v>Pokorný</v>
          </cell>
          <cell r="E58" t="str">
            <v>Josef</v>
          </cell>
        </row>
        <row r="59">
          <cell r="A59">
            <v>1163</v>
          </cell>
          <cell r="C59">
            <v>1</v>
          </cell>
          <cell r="D59" t="str">
            <v>Pudil</v>
          </cell>
          <cell r="E59" t="str">
            <v>František</v>
          </cell>
        </row>
        <row r="60">
          <cell r="A60">
            <v>4467</v>
          </cell>
          <cell r="D60" t="str">
            <v>Roubal</v>
          </cell>
          <cell r="E60" t="str">
            <v>Vojtěch</v>
          </cell>
        </row>
        <row r="61">
          <cell r="A61">
            <v>1174</v>
          </cell>
          <cell r="C61">
            <v>1</v>
          </cell>
          <cell r="D61" t="str">
            <v>Valta</v>
          </cell>
          <cell r="E61" t="str">
            <v>Petr</v>
          </cell>
        </row>
        <row r="62">
          <cell r="A62">
            <v>0</v>
          </cell>
          <cell r="C62">
            <v>1</v>
          </cell>
          <cell r="D62" t="str">
            <v>žž</v>
          </cell>
        </row>
        <row r="63">
          <cell r="A63">
            <v>0</v>
          </cell>
          <cell r="C63">
            <v>1</v>
          </cell>
          <cell r="D63" t="str">
            <v>žž</v>
          </cell>
        </row>
        <row r="64">
          <cell r="A64">
            <v>0</v>
          </cell>
          <cell r="C64">
            <v>1</v>
          </cell>
          <cell r="D64" t="str">
            <v>žž</v>
          </cell>
        </row>
        <row r="65">
          <cell r="A65">
            <v>0</v>
          </cell>
          <cell r="C65">
            <v>1</v>
          </cell>
          <cell r="D65" t="str">
            <v>žž</v>
          </cell>
        </row>
        <row r="66">
          <cell r="A66">
            <v>0</v>
          </cell>
          <cell r="C66">
            <v>1</v>
          </cell>
          <cell r="D66" t="str">
            <v>žž</v>
          </cell>
        </row>
        <row r="67">
          <cell r="A67">
            <v>0</v>
          </cell>
          <cell r="C67">
            <v>1</v>
          </cell>
          <cell r="D67" t="str">
            <v>žž</v>
          </cell>
        </row>
        <row r="68">
          <cell r="A68">
            <v>0</v>
          </cell>
          <cell r="D68" t="str">
            <v>žž</v>
          </cell>
        </row>
        <row r="69">
          <cell r="A69">
            <v>0</v>
          </cell>
          <cell r="C69">
            <v>1</v>
          </cell>
          <cell r="D69" t="str">
            <v>žž</v>
          </cell>
        </row>
        <row r="70">
          <cell r="A70">
            <v>0</v>
          </cell>
          <cell r="C70">
            <v>1</v>
          </cell>
          <cell r="D70" t="str">
            <v>žž</v>
          </cell>
        </row>
        <row r="71">
          <cell r="A71">
            <v>5</v>
          </cell>
          <cell r="C71">
            <v>1</v>
          </cell>
          <cell r="D71" t="str">
            <v>Rudná B</v>
          </cell>
        </row>
        <row r="72">
          <cell r="A72">
            <v>15353</v>
          </cell>
          <cell r="C72">
            <v>1</v>
          </cell>
          <cell r="D72" t="str">
            <v>Zimáková</v>
          </cell>
          <cell r="E72" t="str">
            <v>Jarmila</v>
          </cell>
        </row>
        <row r="73">
          <cell r="A73">
            <v>15354</v>
          </cell>
          <cell r="C73">
            <v>1</v>
          </cell>
          <cell r="D73" t="str">
            <v>Mařánková</v>
          </cell>
          <cell r="E73" t="str">
            <v>Eva</v>
          </cell>
        </row>
        <row r="74">
          <cell r="A74">
            <v>15352</v>
          </cell>
          <cell r="C74">
            <v>1</v>
          </cell>
          <cell r="D74" t="str">
            <v>Novotná</v>
          </cell>
          <cell r="E74" t="str">
            <v>Anna</v>
          </cell>
        </row>
        <row r="75">
          <cell r="A75">
            <v>15370</v>
          </cell>
          <cell r="C75">
            <v>1</v>
          </cell>
          <cell r="D75" t="str">
            <v>Poláčková</v>
          </cell>
          <cell r="E75" t="str">
            <v>Hana</v>
          </cell>
        </row>
        <row r="76">
          <cell r="A76">
            <v>18645</v>
          </cell>
          <cell r="C76">
            <v>1</v>
          </cell>
          <cell r="D76" t="str">
            <v>Mikešová</v>
          </cell>
          <cell r="E76" t="str">
            <v>Irena</v>
          </cell>
        </row>
        <row r="77">
          <cell r="A77">
            <v>15374</v>
          </cell>
          <cell r="C77">
            <v>1</v>
          </cell>
          <cell r="D77" t="str">
            <v>Kohoutová</v>
          </cell>
          <cell r="E77" t="str">
            <v>Miluše</v>
          </cell>
        </row>
        <row r="78">
          <cell r="A78">
            <v>18644</v>
          </cell>
          <cell r="C78">
            <v>1</v>
          </cell>
          <cell r="D78" t="str">
            <v>Panenková</v>
          </cell>
          <cell r="E78" t="str">
            <v>Lucie</v>
          </cell>
        </row>
        <row r="79">
          <cell r="A79">
            <v>0</v>
          </cell>
          <cell r="C79">
            <v>1</v>
          </cell>
          <cell r="D79" t="str">
            <v>žž</v>
          </cell>
        </row>
        <row r="80">
          <cell r="A80">
            <v>0</v>
          </cell>
          <cell r="C80">
            <v>1</v>
          </cell>
          <cell r="D80" t="str">
            <v>žž</v>
          </cell>
        </row>
        <row r="81">
          <cell r="A81">
            <v>0</v>
          </cell>
          <cell r="C81">
            <v>1</v>
          </cell>
          <cell r="D81" t="str">
            <v>žž</v>
          </cell>
        </row>
        <row r="82">
          <cell r="A82">
            <v>0</v>
          </cell>
          <cell r="C82">
            <v>1</v>
          </cell>
          <cell r="D82" t="str">
            <v>žž</v>
          </cell>
        </row>
        <row r="83">
          <cell r="A83">
            <v>0</v>
          </cell>
          <cell r="C83">
            <v>1</v>
          </cell>
          <cell r="D83" t="str">
            <v>žž</v>
          </cell>
        </row>
        <row r="84">
          <cell r="A84">
            <v>0</v>
          </cell>
          <cell r="D84" t="str">
            <v>žž</v>
          </cell>
        </row>
        <row r="85">
          <cell r="A85">
            <v>0</v>
          </cell>
          <cell r="C85">
            <v>1</v>
          </cell>
          <cell r="D85" t="str">
            <v>žž</v>
          </cell>
        </row>
        <row r="86">
          <cell r="A86">
            <v>6</v>
          </cell>
          <cell r="C86">
            <v>1</v>
          </cell>
          <cell r="D86" t="str">
            <v>Rudná C</v>
          </cell>
        </row>
        <row r="87">
          <cell r="A87">
            <v>12108</v>
          </cell>
          <cell r="C87">
            <v>1</v>
          </cell>
          <cell r="D87" t="str">
            <v>Kasal</v>
          </cell>
          <cell r="E87" t="str">
            <v>Pavel</v>
          </cell>
        </row>
        <row r="88">
          <cell r="A88">
            <v>12110</v>
          </cell>
          <cell r="C88">
            <v>1</v>
          </cell>
          <cell r="D88" t="str">
            <v>Keller</v>
          </cell>
          <cell r="E88" t="str">
            <v>Tomáš</v>
          </cell>
        </row>
        <row r="89">
          <cell r="A89">
            <v>13862</v>
          </cell>
          <cell r="C89">
            <v>1</v>
          </cell>
          <cell r="D89" t="str">
            <v>Dvořák</v>
          </cell>
          <cell r="E89" t="str">
            <v>Milan</v>
          </cell>
        </row>
        <row r="90">
          <cell r="A90">
            <v>14189</v>
          </cell>
          <cell r="C90">
            <v>1</v>
          </cell>
          <cell r="D90" t="str">
            <v>Machulka</v>
          </cell>
          <cell r="E90" t="str">
            <v>Radek</v>
          </cell>
        </row>
        <row r="91">
          <cell r="A91">
            <v>14196</v>
          </cell>
          <cell r="C91">
            <v>1</v>
          </cell>
          <cell r="D91" t="str">
            <v>Koščová</v>
          </cell>
          <cell r="E91" t="str">
            <v>Petra</v>
          </cell>
        </row>
        <row r="92">
          <cell r="A92">
            <v>18116</v>
          </cell>
          <cell r="C92">
            <v>1</v>
          </cell>
          <cell r="D92" t="str">
            <v>Kýhos</v>
          </cell>
          <cell r="E92" t="str">
            <v>Miroslav</v>
          </cell>
        </row>
        <row r="93">
          <cell r="A93">
            <v>14191</v>
          </cell>
          <cell r="C93">
            <v>1</v>
          </cell>
          <cell r="D93" t="str">
            <v>Sedlačik</v>
          </cell>
          <cell r="E93" t="str">
            <v>Ivan</v>
          </cell>
        </row>
        <row r="94">
          <cell r="A94">
            <v>12109</v>
          </cell>
          <cell r="C94">
            <v>1</v>
          </cell>
          <cell r="D94" t="str">
            <v>Koščo</v>
          </cell>
          <cell r="E94" t="str">
            <v>Peter</v>
          </cell>
        </row>
        <row r="95">
          <cell r="A95">
            <v>23055</v>
          </cell>
          <cell r="C95">
            <v>1</v>
          </cell>
          <cell r="D95" t="str">
            <v>Lesák</v>
          </cell>
          <cell r="E95" t="str">
            <v>Adam</v>
          </cell>
        </row>
        <row r="96">
          <cell r="A96">
            <v>23701</v>
          </cell>
          <cell r="C96">
            <v>1</v>
          </cell>
          <cell r="D96" t="str">
            <v>Zdráhal</v>
          </cell>
          <cell r="E96" t="str">
            <v>Jiří</v>
          </cell>
        </row>
        <row r="97">
          <cell r="A97">
            <v>0</v>
          </cell>
          <cell r="C97">
            <v>1</v>
          </cell>
          <cell r="D97" t="str">
            <v>žž</v>
          </cell>
        </row>
        <row r="98">
          <cell r="A98">
            <v>0</v>
          </cell>
          <cell r="D98" t="str">
            <v>žž</v>
          </cell>
        </row>
        <row r="99">
          <cell r="A99">
            <v>0</v>
          </cell>
          <cell r="C99">
            <v>1</v>
          </cell>
          <cell r="D99" t="str">
            <v>žž</v>
          </cell>
        </row>
        <row r="100">
          <cell r="A100">
            <v>7</v>
          </cell>
          <cell r="C100">
            <v>1</v>
          </cell>
          <cell r="D100" t="str">
            <v>Slavia C</v>
          </cell>
        </row>
        <row r="101">
          <cell r="A101">
            <v>21699</v>
          </cell>
          <cell r="C101">
            <v>1</v>
          </cell>
          <cell r="D101" t="str">
            <v>Pecka</v>
          </cell>
          <cell r="E101" t="str">
            <v>Jan</v>
          </cell>
        </row>
        <row r="102">
          <cell r="A102">
            <v>19901</v>
          </cell>
          <cell r="C102">
            <v>1</v>
          </cell>
          <cell r="D102" t="str">
            <v>Knap</v>
          </cell>
          <cell r="E102" t="str">
            <v>Filip</v>
          </cell>
        </row>
        <row r="103">
          <cell r="A103">
            <v>1012</v>
          </cell>
          <cell r="C103">
            <v>1</v>
          </cell>
          <cell r="D103" t="str">
            <v>Knap</v>
          </cell>
          <cell r="E103" t="str">
            <v>Petr</v>
          </cell>
        </row>
        <row r="104">
          <cell r="A104">
            <v>13002</v>
          </cell>
          <cell r="C104">
            <v>1</v>
          </cell>
          <cell r="D104" t="str">
            <v>Václavík</v>
          </cell>
          <cell r="E104" t="str">
            <v>Jan</v>
          </cell>
        </row>
        <row r="105">
          <cell r="A105">
            <v>1033</v>
          </cell>
          <cell r="C105">
            <v>1</v>
          </cell>
          <cell r="D105" t="str">
            <v>Šťastný</v>
          </cell>
          <cell r="E105" t="str">
            <v>Jan</v>
          </cell>
        </row>
        <row r="106">
          <cell r="A106">
            <v>995</v>
          </cell>
          <cell r="C106">
            <v>1</v>
          </cell>
          <cell r="D106" t="str">
            <v>Bernat</v>
          </cell>
          <cell r="E106" t="str">
            <v>Karel</v>
          </cell>
        </row>
        <row r="107">
          <cell r="A107">
            <v>13003</v>
          </cell>
          <cell r="C107">
            <v>1</v>
          </cell>
          <cell r="D107" t="str">
            <v>Jiránek</v>
          </cell>
          <cell r="E107" t="str">
            <v>Tomáš</v>
          </cell>
        </row>
        <row r="108">
          <cell r="A108">
            <v>10265</v>
          </cell>
          <cell r="D108" t="str">
            <v>Novák</v>
          </cell>
          <cell r="E108" t="str">
            <v>Zdeněk</v>
          </cell>
        </row>
        <row r="109">
          <cell r="A109">
            <v>9868</v>
          </cell>
          <cell r="C109">
            <v>2</v>
          </cell>
          <cell r="D109" t="str">
            <v>Myšák</v>
          </cell>
          <cell r="E109" t="str">
            <v>Karel</v>
          </cell>
        </row>
        <row r="110">
          <cell r="A110">
            <v>1013</v>
          </cell>
          <cell r="C110">
            <v>1</v>
          </cell>
          <cell r="D110" t="str">
            <v>Kněžek</v>
          </cell>
          <cell r="E110" t="str">
            <v>Vladimír</v>
          </cell>
        </row>
        <row r="111">
          <cell r="A111">
            <v>0</v>
          </cell>
          <cell r="C111">
            <v>1</v>
          </cell>
          <cell r="D111" t="str">
            <v>žž</v>
          </cell>
        </row>
        <row r="112">
          <cell r="A112">
            <v>8</v>
          </cell>
          <cell r="C112">
            <v>1</v>
          </cell>
          <cell r="D112" t="str">
            <v>Praga B</v>
          </cell>
        </row>
        <row r="113">
          <cell r="A113">
            <v>21157</v>
          </cell>
          <cell r="C113">
            <v>1</v>
          </cell>
          <cell r="D113" t="str">
            <v>Lukáš</v>
          </cell>
          <cell r="E113" t="str">
            <v>Jan</v>
          </cell>
        </row>
        <row r="114">
          <cell r="A114">
            <v>18159</v>
          </cell>
          <cell r="C114">
            <v>1</v>
          </cell>
          <cell r="D114" t="str">
            <v>Jelínek</v>
          </cell>
          <cell r="E114" t="str">
            <v>Martin</v>
          </cell>
        </row>
        <row r="115">
          <cell r="A115">
            <v>1070</v>
          </cell>
          <cell r="C115">
            <v>1</v>
          </cell>
          <cell r="D115" t="str">
            <v>Kluganost</v>
          </cell>
          <cell r="E115" t="str">
            <v>Vít</v>
          </cell>
        </row>
        <row r="116">
          <cell r="A116">
            <v>1222</v>
          </cell>
          <cell r="C116">
            <v>1</v>
          </cell>
          <cell r="D116" t="str">
            <v>Sýkora</v>
          </cell>
          <cell r="E116" t="str">
            <v>Jiří</v>
          </cell>
        </row>
        <row r="117">
          <cell r="A117">
            <v>23788</v>
          </cell>
          <cell r="C117">
            <v>1</v>
          </cell>
          <cell r="D117" t="str">
            <v>Sigl</v>
          </cell>
          <cell r="E117" t="str">
            <v>Jan</v>
          </cell>
        </row>
        <row r="118">
          <cell r="A118">
            <v>17966</v>
          </cell>
          <cell r="C118">
            <v>1</v>
          </cell>
          <cell r="D118" t="str">
            <v>Smékal</v>
          </cell>
          <cell r="E118" t="str">
            <v>Tomáš</v>
          </cell>
        </row>
        <row r="119">
          <cell r="A119">
            <v>20740</v>
          </cell>
          <cell r="C119">
            <v>1</v>
          </cell>
          <cell r="D119" t="str">
            <v>Kovář</v>
          </cell>
          <cell r="E119" t="str">
            <v>Martin</v>
          </cell>
        </row>
        <row r="120">
          <cell r="A120">
            <v>20783</v>
          </cell>
          <cell r="C120">
            <v>1</v>
          </cell>
          <cell r="D120" t="str">
            <v>Kšír</v>
          </cell>
          <cell r="E120" t="str">
            <v>Petr</v>
          </cell>
        </row>
        <row r="121">
          <cell r="A121">
            <v>20739</v>
          </cell>
          <cell r="C121">
            <v>1</v>
          </cell>
          <cell r="D121" t="str">
            <v>Maňour</v>
          </cell>
          <cell r="E121" t="str">
            <v>Ondřej</v>
          </cell>
        </row>
        <row r="122">
          <cell r="A122">
            <v>0</v>
          </cell>
          <cell r="C122">
            <v>1</v>
          </cell>
          <cell r="D122" t="str">
            <v>žž</v>
          </cell>
        </row>
        <row r="123">
          <cell r="A123">
            <v>0</v>
          </cell>
          <cell r="C123">
            <v>1</v>
          </cell>
          <cell r="D123" t="str">
            <v>žž</v>
          </cell>
        </row>
        <row r="124">
          <cell r="A124">
            <v>0</v>
          </cell>
          <cell r="C124">
            <v>1</v>
          </cell>
          <cell r="D124" t="str">
            <v>žž</v>
          </cell>
        </row>
        <row r="125">
          <cell r="A125">
            <v>0</v>
          </cell>
          <cell r="C125">
            <v>1</v>
          </cell>
          <cell r="D125" t="str">
            <v>žž</v>
          </cell>
        </row>
        <row r="126">
          <cell r="A126">
            <v>0</v>
          </cell>
          <cell r="C126">
            <v>1</v>
          </cell>
          <cell r="D126" t="str">
            <v>žž</v>
          </cell>
        </row>
        <row r="127">
          <cell r="A127">
            <v>0</v>
          </cell>
          <cell r="C127">
            <v>1</v>
          </cell>
          <cell r="D127" t="str">
            <v>žž</v>
          </cell>
        </row>
        <row r="128">
          <cell r="A128">
            <v>0</v>
          </cell>
          <cell r="C128">
            <v>1</v>
          </cell>
          <cell r="D128" t="str">
            <v>žž</v>
          </cell>
        </row>
        <row r="129">
          <cell r="A129">
            <v>9</v>
          </cell>
          <cell r="C129">
            <v>1</v>
          </cell>
          <cell r="D129" t="str">
            <v>Uhelné sklady B</v>
          </cell>
        </row>
        <row r="130">
          <cell r="A130">
            <v>4258</v>
          </cell>
          <cell r="C130">
            <v>1</v>
          </cell>
          <cell r="D130" t="str">
            <v>Bočánek</v>
          </cell>
          <cell r="E130" t="str">
            <v>Vlastimil</v>
          </cell>
        </row>
        <row r="131">
          <cell r="A131">
            <v>15516</v>
          </cell>
          <cell r="C131">
            <v>1</v>
          </cell>
          <cell r="D131" t="str">
            <v>Černý</v>
          </cell>
          <cell r="E131" t="str">
            <v>Pavel</v>
          </cell>
        </row>
        <row r="132">
          <cell r="A132">
            <v>1252</v>
          </cell>
          <cell r="C132">
            <v>2</v>
          </cell>
          <cell r="D132" t="str">
            <v>Heřma</v>
          </cell>
          <cell r="E132" t="str">
            <v>Gusta</v>
          </cell>
        </row>
        <row r="133">
          <cell r="A133">
            <v>16206</v>
          </cell>
          <cell r="C133">
            <v>1</v>
          </cell>
          <cell r="D133" t="str">
            <v>Míchal</v>
          </cell>
          <cell r="E133" t="str">
            <v>Miroslav</v>
          </cell>
        </row>
        <row r="134">
          <cell r="A134">
            <v>1263</v>
          </cell>
          <cell r="C134">
            <v>1</v>
          </cell>
          <cell r="D134" t="str">
            <v>Míchal</v>
          </cell>
          <cell r="E134" t="str">
            <v>Petr</v>
          </cell>
        </row>
        <row r="135">
          <cell r="A135">
            <v>18612</v>
          </cell>
          <cell r="C135">
            <v>1</v>
          </cell>
          <cell r="D135" t="str">
            <v>Míchalová</v>
          </cell>
          <cell r="E135" t="str">
            <v>Markéta</v>
          </cell>
        </row>
        <row r="136">
          <cell r="A136">
            <v>15519</v>
          </cell>
          <cell r="C136">
            <v>1</v>
          </cell>
          <cell r="D136" t="str">
            <v>Mudra</v>
          </cell>
          <cell r="E136" t="str">
            <v>Jiří</v>
          </cell>
        </row>
        <row r="137">
          <cell r="A137">
            <v>24268</v>
          </cell>
          <cell r="C137">
            <v>1</v>
          </cell>
          <cell r="D137" t="str">
            <v>Rajnoch</v>
          </cell>
          <cell r="E137" t="str">
            <v>Adam</v>
          </cell>
        </row>
        <row r="138">
          <cell r="A138">
            <v>24268</v>
          </cell>
          <cell r="C138">
            <v>1</v>
          </cell>
          <cell r="D138" t="str">
            <v>Tumpach</v>
          </cell>
          <cell r="E138" t="str">
            <v>Roman</v>
          </cell>
        </row>
        <row r="139">
          <cell r="A139">
            <v>0</v>
          </cell>
          <cell r="C139">
            <v>1</v>
          </cell>
          <cell r="D139" t="str">
            <v>žž</v>
          </cell>
        </row>
        <row r="140">
          <cell r="A140">
            <v>0</v>
          </cell>
          <cell r="C140">
            <v>1</v>
          </cell>
          <cell r="D140" t="str">
            <v>žž</v>
          </cell>
        </row>
        <row r="141">
          <cell r="A141">
            <v>0</v>
          </cell>
          <cell r="C141">
            <v>1</v>
          </cell>
          <cell r="D141" t="str">
            <v>žž</v>
          </cell>
        </row>
        <row r="142">
          <cell r="A142">
            <v>0</v>
          </cell>
          <cell r="C142">
            <v>1</v>
          </cell>
          <cell r="D142" t="str">
            <v>žž</v>
          </cell>
        </row>
        <row r="143">
          <cell r="A143">
            <v>0</v>
          </cell>
          <cell r="C143">
            <v>1</v>
          </cell>
          <cell r="D143" t="str">
            <v>žž</v>
          </cell>
        </row>
        <row r="144">
          <cell r="A144">
            <v>0</v>
          </cell>
          <cell r="D144" t="str">
            <v>žž</v>
          </cell>
        </row>
        <row r="145">
          <cell r="A145">
            <v>10</v>
          </cell>
          <cell r="C145">
            <v>1</v>
          </cell>
          <cell r="D145" t="str">
            <v>Velké Popovice A</v>
          </cell>
        </row>
        <row r="146">
          <cell r="A146">
            <v>11929</v>
          </cell>
          <cell r="C146">
            <v>1</v>
          </cell>
          <cell r="D146" t="str">
            <v>Balliš</v>
          </cell>
          <cell r="E146" t="str">
            <v>Karel</v>
          </cell>
        </row>
        <row r="147">
          <cell r="A147">
            <v>14501</v>
          </cell>
          <cell r="C147">
            <v>1</v>
          </cell>
          <cell r="D147" t="str">
            <v>Havrdová</v>
          </cell>
          <cell r="E147" t="str">
            <v>Jaruška</v>
          </cell>
        </row>
        <row r="148">
          <cell r="A148">
            <v>10264</v>
          </cell>
          <cell r="C148">
            <v>1</v>
          </cell>
          <cell r="D148" t="str">
            <v>Kratochvil</v>
          </cell>
          <cell r="E148" t="str">
            <v>Jan</v>
          </cell>
        </row>
        <row r="149">
          <cell r="A149">
            <v>20061</v>
          </cell>
          <cell r="C149">
            <v>1</v>
          </cell>
          <cell r="D149" t="str">
            <v>Kučerka</v>
          </cell>
          <cell r="E149" t="str">
            <v>Martin</v>
          </cell>
        </row>
        <row r="150">
          <cell r="A150">
            <v>20060</v>
          </cell>
          <cell r="C150">
            <v>1</v>
          </cell>
          <cell r="D150" t="str">
            <v>Mrzílek</v>
          </cell>
          <cell r="E150" t="str">
            <v>Jiří</v>
          </cell>
        </row>
        <row r="151">
          <cell r="A151">
            <v>8577</v>
          </cell>
          <cell r="C151">
            <v>1</v>
          </cell>
          <cell r="D151" t="str">
            <v>Švec</v>
          </cell>
          <cell r="E151" t="str">
            <v>Bedřich</v>
          </cell>
        </row>
        <row r="152">
          <cell r="A152">
            <v>2585</v>
          </cell>
          <cell r="C152">
            <v>1</v>
          </cell>
          <cell r="D152" t="str">
            <v>Vodešil</v>
          </cell>
          <cell r="E152" t="str">
            <v>Josef</v>
          </cell>
        </row>
        <row r="153">
          <cell r="A153">
            <v>0</v>
          </cell>
          <cell r="C153">
            <v>1</v>
          </cell>
          <cell r="D153" t="str">
            <v>žž</v>
          </cell>
        </row>
        <row r="154">
          <cell r="A154">
            <v>0</v>
          </cell>
          <cell r="C154">
            <v>1</v>
          </cell>
          <cell r="D154" t="str">
            <v>žž</v>
          </cell>
        </row>
        <row r="155">
          <cell r="A155">
            <v>0</v>
          </cell>
          <cell r="C155">
            <v>1</v>
          </cell>
          <cell r="D155" t="str">
            <v>žž</v>
          </cell>
        </row>
        <row r="156">
          <cell r="A156">
            <v>0</v>
          </cell>
          <cell r="C156">
            <v>1</v>
          </cell>
          <cell r="D156" t="str">
            <v>žž</v>
          </cell>
        </row>
        <row r="157">
          <cell r="A157">
            <v>0</v>
          </cell>
          <cell r="C157">
            <v>1</v>
          </cell>
          <cell r="D157" t="str">
            <v>žž</v>
          </cell>
        </row>
        <row r="158">
          <cell r="A158">
            <v>0</v>
          </cell>
          <cell r="C158">
            <v>1</v>
          </cell>
          <cell r="D158" t="str">
            <v>žž</v>
          </cell>
        </row>
        <row r="159">
          <cell r="A159">
            <v>0</v>
          </cell>
          <cell r="C159">
            <v>1</v>
          </cell>
          <cell r="D159" t="str">
            <v>žž</v>
          </cell>
        </row>
        <row r="160">
          <cell r="A160">
            <v>11</v>
          </cell>
          <cell r="C160">
            <v>1</v>
          </cell>
          <cell r="D160" t="str">
            <v>Vršovice B</v>
          </cell>
        </row>
        <row r="161">
          <cell r="A161">
            <v>13410</v>
          </cell>
          <cell r="C161">
            <v>2</v>
          </cell>
          <cell r="D161" t="str">
            <v>Finger</v>
          </cell>
          <cell r="E161" t="str">
            <v>Petr</v>
          </cell>
        </row>
        <row r="162">
          <cell r="A162">
            <v>1350</v>
          </cell>
          <cell r="C162">
            <v>1</v>
          </cell>
          <cell r="D162" t="str">
            <v xml:space="preserve">Janata </v>
          </cell>
          <cell r="E162" t="str">
            <v>Jiří</v>
          </cell>
        </row>
        <row r="163">
          <cell r="A163">
            <v>1348</v>
          </cell>
          <cell r="C163">
            <v>1</v>
          </cell>
          <cell r="D163" t="str">
            <v>Havránek</v>
          </cell>
          <cell r="E163" t="str">
            <v>Jaroslav</v>
          </cell>
        </row>
        <row r="164">
          <cell r="A164">
            <v>1359</v>
          </cell>
          <cell r="D164" t="str">
            <v>Papež</v>
          </cell>
          <cell r="E164" t="str">
            <v>Václav</v>
          </cell>
        </row>
        <row r="165">
          <cell r="A165">
            <v>13409</v>
          </cell>
          <cell r="C165">
            <v>1</v>
          </cell>
          <cell r="D165" t="str">
            <v>Polák</v>
          </cell>
          <cell r="E165" t="str">
            <v>Luboš</v>
          </cell>
        </row>
        <row r="166">
          <cell r="A166">
            <v>19845</v>
          </cell>
          <cell r="C166">
            <v>2</v>
          </cell>
          <cell r="D166" t="str">
            <v>Vávra</v>
          </cell>
          <cell r="E166" t="str">
            <v>Ivo</v>
          </cell>
        </row>
        <row r="167">
          <cell r="A167">
            <v>1372</v>
          </cell>
          <cell r="C167">
            <v>1</v>
          </cell>
          <cell r="D167" t="str">
            <v>Vilímovský</v>
          </cell>
          <cell r="E167" t="str">
            <v>Jiří</v>
          </cell>
        </row>
        <row r="168">
          <cell r="A168">
            <v>14125</v>
          </cell>
          <cell r="C168">
            <v>1</v>
          </cell>
          <cell r="D168" t="str">
            <v>Tluka</v>
          </cell>
          <cell r="E168" t="str">
            <v>Vladimír</v>
          </cell>
        </row>
        <row r="169">
          <cell r="A169">
            <v>13843</v>
          </cell>
          <cell r="D169" t="str">
            <v xml:space="preserve">Hladík </v>
          </cell>
          <cell r="E169" t="str">
            <v>Josef</v>
          </cell>
        </row>
        <row r="170">
          <cell r="A170">
            <v>0</v>
          </cell>
          <cell r="C170">
            <v>1</v>
          </cell>
        </row>
        <row r="171">
          <cell r="A171">
            <v>0</v>
          </cell>
          <cell r="C171">
            <v>1</v>
          </cell>
        </row>
        <row r="172">
          <cell r="A172">
            <v>0</v>
          </cell>
          <cell r="C172">
            <v>1</v>
          </cell>
        </row>
        <row r="173">
          <cell r="A173">
            <v>0</v>
          </cell>
          <cell r="C173">
            <v>1</v>
          </cell>
        </row>
        <row r="174">
          <cell r="A174">
            <v>12</v>
          </cell>
          <cell r="C174">
            <v>1</v>
          </cell>
          <cell r="D174" t="str">
            <v>Žižkov C</v>
          </cell>
        </row>
        <row r="175">
          <cell r="A175">
            <v>13268</v>
          </cell>
          <cell r="C175">
            <v>1</v>
          </cell>
          <cell r="D175" t="str">
            <v>Brveník</v>
          </cell>
          <cell r="E175" t="str">
            <v>Peter</v>
          </cell>
        </row>
        <row r="176">
          <cell r="A176">
            <v>16297</v>
          </cell>
          <cell r="C176">
            <v>1</v>
          </cell>
          <cell r="D176" t="str">
            <v>Kazimour</v>
          </cell>
          <cell r="E176" t="str">
            <v>Tomáš</v>
          </cell>
        </row>
        <row r="177">
          <cell r="A177">
            <v>10717</v>
          </cell>
          <cell r="C177">
            <v>1</v>
          </cell>
          <cell r="D177" t="str">
            <v>Platil</v>
          </cell>
          <cell r="E177" t="str">
            <v>Jan</v>
          </cell>
        </row>
        <row r="178">
          <cell r="A178">
            <v>1443</v>
          </cell>
          <cell r="C178">
            <v>1</v>
          </cell>
          <cell r="D178" t="str">
            <v>Špinka</v>
          </cell>
          <cell r="E178" t="str">
            <v>Jan</v>
          </cell>
        </row>
        <row r="179">
          <cell r="A179">
            <v>14590</v>
          </cell>
          <cell r="C179">
            <v>1</v>
          </cell>
          <cell r="D179" t="str">
            <v>Váňa</v>
          </cell>
          <cell r="E179" t="str">
            <v>Pavel</v>
          </cell>
        </row>
        <row r="180">
          <cell r="A180">
            <v>16617</v>
          </cell>
          <cell r="C180">
            <v>1</v>
          </cell>
          <cell r="D180" t="str">
            <v>Opatovský</v>
          </cell>
          <cell r="E180" t="str">
            <v>Petr</v>
          </cell>
        </row>
        <row r="181">
          <cell r="A181">
            <v>0</v>
          </cell>
          <cell r="C181">
            <v>1</v>
          </cell>
          <cell r="D181" t="str">
            <v>žž</v>
          </cell>
        </row>
        <row r="182">
          <cell r="A182">
            <v>0</v>
          </cell>
          <cell r="C182">
            <v>1</v>
          </cell>
          <cell r="D182" t="str">
            <v>žž</v>
          </cell>
        </row>
        <row r="183">
          <cell r="A183">
            <v>0</v>
          </cell>
          <cell r="C183">
            <v>1</v>
          </cell>
          <cell r="D183" t="str">
            <v>žž</v>
          </cell>
        </row>
        <row r="184">
          <cell r="A184">
            <v>0</v>
          </cell>
          <cell r="D184" t="str">
            <v>žž</v>
          </cell>
        </row>
        <row r="185">
          <cell r="A185">
            <v>0</v>
          </cell>
          <cell r="C185">
            <v>1</v>
          </cell>
        </row>
        <row r="186">
          <cell r="A186">
            <v>0</v>
          </cell>
          <cell r="C186">
            <v>1</v>
          </cell>
        </row>
        <row r="187">
          <cell r="A187">
            <v>0</v>
          </cell>
          <cell r="C187">
            <v>1</v>
          </cell>
        </row>
        <row r="188">
          <cell r="A188">
            <v>0</v>
          </cell>
          <cell r="C188">
            <v>1</v>
          </cell>
        </row>
        <row r="189">
          <cell r="A189">
            <v>0</v>
          </cell>
          <cell r="C189">
            <v>2</v>
          </cell>
        </row>
        <row r="190">
          <cell r="A190">
            <v>13</v>
          </cell>
          <cell r="C190">
            <v>1</v>
          </cell>
          <cell r="D190" t="str">
            <v>Konstruktiva D</v>
          </cell>
        </row>
        <row r="191">
          <cell r="A191">
            <v>23520</v>
          </cell>
          <cell r="D191" t="str">
            <v>Jakešová</v>
          </cell>
          <cell r="E191" t="str">
            <v>Magdaléna</v>
          </cell>
        </row>
        <row r="192">
          <cell r="A192">
            <v>19341</v>
          </cell>
          <cell r="D192" t="str">
            <v>Janoušková</v>
          </cell>
          <cell r="E192" t="str">
            <v>Šarlota</v>
          </cell>
        </row>
        <row r="193">
          <cell r="A193">
            <v>14565</v>
          </cell>
          <cell r="D193" t="str">
            <v>Kučerová</v>
          </cell>
          <cell r="E193" t="str">
            <v>Zuzana</v>
          </cell>
        </row>
        <row r="194">
          <cell r="A194">
            <v>894</v>
          </cell>
          <cell r="D194" t="str">
            <v>Máca</v>
          </cell>
          <cell r="E194" t="str">
            <v>Vojtěch</v>
          </cell>
        </row>
        <row r="195">
          <cell r="A195">
            <v>23332</v>
          </cell>
          <cell r="D195" t="str">
            <v>Macháčková</v>
          </cell>
          <cell r="E195" t="str">
            <v>Václava</v>
          </cell>
        </row>
        <row r="196">
          <cell r="A196">
            <v>23279</v>
          </cell>
          <cell r="D196" t="str">
            <v>Pleinerová</v>
          </cell>
          <cell r="E196" t="str">
            <v>Yvetta</v>
          </cell>
        </row>
        <row r="197">
          <cell r="A197">
            <v>14478</v>
          </cell>
          <cell r="D197" t="str">
            <v>Sionová</v>
          </cell>
          <cell r="E197" t="str">
            <v>Kristýna</v>
          </cell>
        </row>
        <row r="198">
          <cell r="A198">
            <v>865</v>
          </cell>
          <cell r="D198" t="str">
            <v>Váňa</v>
          </cell>
          <cell r="E198" t="str">
            <v>Jan</v>
          </cell>
        </row>
        <row r="199">
          <cell r="A199">
            <v>0</v>
          </cell>
          <cell r="D199" t="str">
            <v>žž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  <cell r="C202">
            <v>2</v>
          </cell>
          <cell r="D202" t="str">
            <v>žž</v>
          </cell>
        </row>
        <row r="203">
          <cell r="A203">
            <v>0</v>
          </cell>
          <cell r="C203">
            <v>2</v>
          </cell>
          <cell r="D203" t="str">
            <v>žž</v>
          </cell>
        </row>
        <row r="204">
          <cell r="A204">
            <v>0</v>
          </cell>
          <cell r="D204" t="str">
            <v>žž</v>
          </cell>
        </row>
        <row r="205">
          <cell r="A205">
            <v>0</v>
          </cell>
          <cell r="C205">
            <v>1</v>
          </cell>
          <cell r="D205" t="str">
            <v>žž</v>
          </cell>
        </row>
        <row r="206">
          <cell r="A206">
            <v>14</v>
          </cell>
          <cell r="C206">
            <v>1</v>
          </cell>
          <cell r="D206" t="str">
            <v>Konstruktiva E</v>
          </cell>
        </row>
        <row r="207">
          <cell r="A207">
            <v>2707</v>
          </cell>
          <cell r="D207" t="str">
            <v>Beranová</v>
          </cell>
          <cell r="E207" t="str">
            <v>Jiřina</v>
          </cell>
        </row>
        <row r="208">
          <cell r="A208">
            <v>24156</v>
          </cell>
          <cell r="D208" t="str">
            <v>Chlumská</v>
          </cell>
          <cell r="E208" t="str">
            <v>Tereza</v>
          </cell>
        </row>
        <row r="209">
          <cell r="A209">
            <v>19345</v>
          </cell>
          <cell r="D209" t="str">
            <v>Chlumský</v>
          </cell>
          <cell r="E209" t="str">
            <v>Vlastimil</v>
          </cell>
        </row>
        <row r="210">
          <cell r="A210">
            <v>23635</v>
          </cell>
          <cell r="D210" t="str">
            <v>Lébl</v>
          </cell>
          <cell r="E210" t="str">
            <v>Zbyněk</v>
          </cell>
        </row>
        <row r="211">
          <cell r="A211">
            <v>10871</v>
          </cell>
          <cell r="D211" t="str">
            <v>Musil</v>
          </cell>
          <cell r="E211" t="str">
            <v>Bohumír</v>
          </cell>
        </row>
        <row r="212">
          <cell r="A212">
            <v>2725</v>
          </cell>
          <cell r="D212" t="str">
            <v>Perman</v>
          </cell>
          <cell r="E212" t="str">
            <v>Milan</v>
          </cell>
        </row>
        <row r="213">
          <cell r="A213">
            <v>2705</v>
          </cell>
          <cell r="D213" t="str">
            <v>Švindlová</v>
          </cell>
          <cell r="E213" t="str">
            <v>Stanislava</v>
          </cell>
        </row>
        <row r="214">
          <cell r="A214">
            <v>853</v>
          </cell>
          <cell r="D214" t="str">
            <v>Vondráček</v>
          </cell>
          <cell r="E214" t="str">
            <v>František</v>
          </cell>
        </row>
        <row r="215">
          <cell r="A215">
            <v>0</v>
          </cell>
          <cell r="D215" t="str">
            <v>žž</v>
          </cell>
        </row>
        <row r="216">
          <cell r="A216">
            <v>0</v>
          </cell>
        </row>
        <row r="217">
          <cell r="A217">
            <v>0</v>
          </cell>
        </row>
        <row r="218">
          <cell r="A218">
            <v>0</v>
          </cell>
          <cell r="C218">
            <v>2</v>
          </cell>
        </row>
        <row r="219">
          <cell r="A219">
            <v>0</v>
          </cell>
          <cell r="C219">
            <v>2</v>
          </cell>
          <cell r="D219" t="str">
            <v>žž</v>
          </cell>
        </row>
        <row r="220">
          <cell r="A220">
            <v>0</v>
          </cell>
          <cell r="C220">
            <v>2</v>
          </cell>
          <cell r="D220" t="str">
            <v>žž</v>
          </cell>
        </row>
        <row r="221">
          <cell r="A221">
            <v>0</v>
          </cell>
          <cell r="C221">
            <v>2</v>
          </cell>
          <cell r="D221" t="str">
            <v>žž</v>
          </cell>
        </row>
        <row r="222">
          <cell r="A222">
            <v>0</v>
          </cell>
          <cell r="C222">
            <v>2</v>
          </cell>
          <cell r="D222" t="str">
            <v>žž</v>
          </cell>
        </row>
        <row r="223">
          <cell r="A223">
            <v>0</v>
          </cell>
          <cell r="C223">
            <v>2</v>
          </cell>
          <cell r="D223" t="str">
            <v>žž</v>
          </cell>
        </row>
        <row r="224">
          <cell r="A224">
            <v>0</v>
          </cell>
          <cell r="D224" t="str">
            <v>žž</v>
          </cell>
        </row>
        <row r="235">
          <cell r="C235">
            <v>3</v>
          </cell>
        </row>
        <row r="236">
          <cell r="C236">
            <v>2</v>
          </cell>
        </row>
        <row r="237">
          <cell r="C237">
            <v>2</v>
          </cell>
        </row>
        <row r="238">
          <cell r="C238">
            <v>2</v>
          </cell>
        </row>
        <row r="239">
          <cell r="C239">
            <v>2</v>
          </cell>
        </row>
        <row r="240">
          <cell r="C240">
            <v>2</v>
          </cell>
        </row>
        <row r="241">
          <cell r="C241">
            <v>1</v>
          </cell>
        </row>
        <row r="242">
          <cell r="C242">
            <v>2</v>
          </cell>
        </row>
        <row r="243">
          <cell r="C243">
            <v>2</v>
          </cell>
        </row>
        <row r="244">
          <cell r="C244">
            <v>2</v>
          </cell>
        </row>
        <row r="245">
          <cell r="C245">
            <v>1</v>
          </cell>
        </row>
        <row r="246">
          <cell r="C246">
            <v>2</v>
          </cell>
        </row>
        <row r="247">
          <cell r="C247">
            <v>1</v>
          </cell>
        </row>
        <row r="248">
          <cell r="C248">
            <v>1</v>
          </cell>
        </row>
        <row r="249">
          <cell r="C249">
            <v>2</v>
          </cell>
        </row>
        <row r="250">
          <cell r="C250">
            <v>2</v>
          </cell>
        </row>
        <row r="251">
          <cell r="C251">
            <v>2</v>
          </cell>
        </row>
        <row r="252">
          <cell r="C252">
            <v>2</v>
          </cell>
        </row>
        <row r="253">
          <cell r="C253">
            <v>2</v>
          </cell>
        </row>
        <row r="254">
          <cell r="C254">
            <v>2</v>
          </cell>
        </row>
        <row r="255">
          <cell r="C255">
            <v>2</v>
          </cell>
        </row>
        <row r="256">
          <cell r="C256">
            <v>1</v>
          </cell>
        </row>
        <row r="257">
          <cell r="C257">
            <v>2</v>
          </cell>
        </row>
        <row r="258">
          <cell r="C258">
            <v>2</v>
          </cell>
        </row>
        <row r="259">
          <cell r="C259">
            <v>1</v>
          </cell>
        </row>
        <row r="260">
          <cell r="C260">
            <v>2</v>
          </cell>
        </row>
        <row r="261">
          <cell r="C261">
            <v>2</v>
          </cell>
        </row>
        <row r="262">
          <cell r="C262">
            <v>2</v>
          </cell>
        </row>
        <row r="263">
          <cell r="C263">
            <v>1</v>
          </cell>
        </row>
        <row r="264">
          <cell r="C264">
            <v>2</v>
          </cell>
        </row>
        <row r="265">
          <cell r="C265">
            <v>1</v>
          </cell>
        </row>
        <row r="266">
          <cell r="C266">
            <v>4</v>
          </cell>
        </row>
        <row r="267">
          <cell r="C267">
            <v>2</v>
          </cell>
        </row>
        <row r="268">
          <cell r="C268">
            <v>2</v>
          </cell>
        </row>
        <row r="269">
          <cell r="C269">
            <v>2</v>
          </cell>
        </row>
        <row r="270">
          <cell r="C270">
            <v>2</v>
          </cell>
        </row>
        <row r="271">
          <cell r="C271">
            <v>2</v>
          </cell>
        </row>
        <row r="272">
          <cell r="C272">
            <v>2</v>
          </cell>
        </row>
        <row r="273">
          <cell r="C273">
            <v>2</v>
          </cell>
        </row>
        <row r="274">
          <cell r="C274">
            <v>2</v>
          </cell>
        </row>
        <row r="275">
          <cell r="C275">
            <v>2</v>
          </cell>
        </row>
        <row r="277">
          <cell r="C277">
            <v>1</v>
          </cell>
        </row>
        <row r="278">
          <cell r="C278">
            <v>1</v>
          </cell>
        </row>
        <row r="284">
          <cell r="C284">
            <v>2</v>
          </cell>
        </row>
        <row r="286">
          <cell r="C286">
            <v>2</v>
          </cell>
        </row>
        <row r="289">
          <cell r="C289">
            <v>2</v>
          </cell>
        </row>
        <row r="315">
          <cell r="C315">
            <v>1</v>
          </cell>
        </row>
        <row r="316">
          <cell r="C316">
            <v>1</v>
          </cell>
        </row>
        <row r="317">
          <cell r="C317">
            <v>2</v>
          </cell>
        </row>
        <row r="318">
          <cell r="C318">
            <v>1</v>
          </cell>
        </row>
        <row r="319">
          <cell r="C319">
            <v>1</v>
          </cell>
        </row>
        <row r="320">
          <cell r="C320">
            <v>1</v>
          </cell>
        </row>
        <row r="321">
          <cell r="C321">
            <v>1</v>
          </cell>
        </row>
        <row r="322">
          <cell r="C322">
            <v>1</v>
          </cell>
        </row>
        <row r="323">
          <cell r="C323">
            <v>1</v>
          </cell>
        </row>
        <row r="324">
          <cell r="C324">
            <v>2</v>
          </cell>
        </row>
        <row r="325">
          <cell r="C325">
            <v>1</v>
          </cell>
        </row>
        <row r="326">
          <cell r="C326">
            <v>1</v>
          </cell>
        </row>
        <row r="327">
          <cell r="C327">
            <v>1</v>
          </cell>
        </row>
        <row r="328">
          <cell r="C328">
            <v>1</v>
          </cell>
        </row>
        <row r="329">
          <cell r="C329">
            <v>2</v>
          </cell>
        </row>
        <row r="330">
          <cell r="C330">
            <v>2</v>
          </cell>
        </row>
        <row r="332">
          <cell r="C332">
            <v>2</v>
          </cell>
        </row>
        <row r="333">
          <cell r="C333">
            <v>3</v>
          </cell>
        </row>
        <row r="334">
          <cell r="C334">
            <v>2</v>
          </cell>
        </row>
        <row r="335">
          <cell r="C335">
            <v>2</v>
          </cell>
        </row>
        <row r="336">
          <cell r="C336">
            <v>2</v>
          </cell>
        </row>
        <row r="337">
          <cell r="C337">
            <v>3</v>
          </cell>
        </row>
        <row r="338">
          <cell r="C338">
            <v>2</v>
          </cell>
        </row>
        <row r="356">
          <cell r="C356">
            <v>2</v>
          </cell>
        </row>
        <row r="357">
          <cell r="C357">
            <v>2</v>
          </cell>
        </row>
        <row r="358">
          <cell r="C358">
            <v>2</v>
          </cell>
        </row>
        <row r="359">
          <cell r="C359">
            <v>2</v>
          </cell>
        </row>
        <row r="360">
          <cell r="C360">
            <v>2</v>
          </cell>
        </row>
        <row r="361">
          <cell r="C361">
            <v>2</v>
          </cell>
        </row>
        <row r="362">
          <cell r="C362">
            <v>2</v>
          </cell>
        </row>
        <row r="363">
          <cell r="C363">
            <v>2</v>
          </cell>
        </row>
        <row r="364">
          <cell r="C364">
            <v>2</v>
          </cell>
        </row>
        <row r="367">
          <cell r="C367">
            <v>2</v>
          </cell>
        </row>
        <row r="368">
          <cell r="C368">
            <v>1</v>
          </cell>
        </row>
        <row r="369">
          <cell r="C369">
            <v>1</v>
          </cell>
        </row>
        <row r="484">
          <cell r="E484" t="str">
            <v>Toto je poslední řádek databáze ! Pro rozšíření vlož řádek dovnitř databáze !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113"/>
      <sheetName val="Vyhodnocení služby"/>
      <sheetName val="#ODKAZ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showGridLines="0" showRowColHeaders="0" tabSelected="1" zoomScaleNormal="100" workbookViewId="0">
      <selection activeCell="M41" sqref="M41:O41"/>
    </sheetView>
  </sheetViews>
  <sheetFormatPr defaultRowHeight="12.75" zeroHeight="1" x14ac:dyDescent="0.2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5.710937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0" style="2" hidden="1" customWidth="1"/>
    <col min="22" max="254" width="0" style="1" hidden="1" customWidth="1"/>
    <col min="255" max="255" width="5.28515625" style="1" customWidth="1"/>
    <col min="256" max="16384" width="9.140625" style="1"/>
  </cols>
  <sheetData>
    <row r="1" spans="1:19" ht="40.5" customHeight="1" x14ac:dyDescent="0.4">
      <c r="B1" s="158" t="s">
        <v>121</v>
      </c>
      <c r="C1" s="158"/>
      <c r="D1" s="157" t="s">
        <v>120</v>
      </c>
      <c r="E1" s="157"/>
      <c r="F1" s="157"/>
      <c r="G1" s="157"/>
      <c r="H1" s="157"/>
      <c r="I1" s="157"/>
      <c r="K1" s="156" t="s">
        <v>119</v>
      </c>
      <c r="L1" s="155" t="s">
        <v>44</v>
      </c>
      <c r="M1" s="155"/>
      <c r="N1" s="155"/>
      <c r="O1" s="154" t="s">
        <v>118</v>
      </c>
      <c r="P1" s="154"/>
      <c r="Q1" s="153" t="s">
        <v>117</v>
      </c>
      <c r="R1" s="153"/>
      <c r="S1" s="153"/>
    </row>
    <row r="2" spans="1:19" ht="9.9499999999999993" customHeight="1" thickBot="1" x14ac:dyDescent="0.25">
      <c r="B2" s="152"/>
      <c r="C2" s="152"/>
    </row>
    <row r="3" spans="1:19" ht="20.25" customHeight="1" thickBot="1" x14ac:dyDescent="0.25">
      <c r="A3" s="151" t="s">
        <v>64</v>
      </c>
      <c r="B3" s="150" t="s">
        <v>116</v>
      </c>
      <c r="C3" s="149"/>
      <c r="D3" s="149"/>
      <c r="E3" s="149"/>
      <c r="F3" s="149"/>
      <c r="G3" s="149"/>
      <c r="H3" s="149"/>
      <c r="I3" s="148"/>
      <c r="K3" s="151" t="s">
        <v>63</v>
      </c>
      <c r="L3" s="150" t="s">
        <v>115</v>
      </c>
      <c r="M3" s="149"/>
      <c r="N3" s="149"/>
      <c r="O3" s="149"/>
      <c r="P3" s="149"/>
      <c r="Q3" s="149"/>
      <c r="R3" s="149"/>
      <c r="S3" s="148"/>
    </row>
    <row r="4" spans="1:19" ht="5.25" customHeight="1" x14ac:dyDescent="0.2"/>
    <row r="5" spans="1:19" ht="12.95" customHeight="1" x14ac:dyDescent="0.2">
      <c r="A5" s="15" t="s">
        <v>114</v>
      </c>
      <c r="B5" s="20"/>
      <c r="C5" s="147" t="s">
        <v>113</v>
      </c>
      <c r="D5" s="146" t="s">
        <v>112</v>
      </c>
      <c r="E5" s="145"/>
      <c r="F5" s="145"/>
      <c r="G5" s="144"/>
      <c r="H5" s="143"/>
      <c r="I5" s="142" t="s">
        <v>111</v>
      </c>
      <c r="K5" s="15" t="s">
        <v>114</v>
      </c>
      <c r="L5" s="20"/>
      <c r="M5" s="147" t="s">
        <v>113</v>
      </c>
      <c r="N5" s="146" t="s">
        <v>112</v>
      </c>
      <c r="O5" s="145"/>
      <c r="P5" s="145"/>
      <c r="Q5" s="144"/>
      <c r="R5" s="143"/>
      <c r="S5" s="142" t="s">
        <v>111</v>
      </c>
    </row>
    <row r="6" spans="1:19" ht="12.95" customHeight="1" x14ac:dyDescent="0.2">
      <c r="A6" s="141" t="s">
        <v>110</v>
      </c>
      <c r="B6" s="140"/>
      <c r="C6" s="139"/>
      <c r="D6" s="138" t="s">
        <v>109</v>
      </c>
      <c r="E6" s="137" t="s">
        <v>108</v>
      </c>
      <c r="F6" s="137" t="s">
        <v>107</v>
      </c>
      <c r="G6" s="136" t="s">
        <v>83</v>
      </c>
      <c r="H6" s="135"/>
      <c r="I6" s="134" t="s">
        <v>106</v>
      </c>
      <c r="K6" s="141" t="s">
        <v>110</v>
      </c>
      <c r="L6" s="140"/>
      <c r="M6" s="139"/>
      <c r="N6" s="138" t="s">
        <v>109</v>
      </c>
      <c r="O6" s="137" t="s">
        <v>108</v>
      </c>
      <c r="P6" s="137" t="s">
        <v>107</v>
      </c>
      <c r="Q6" s="136" t="s">
        <v>83</v>
      </c>
      <c r="R6" s="135"/>
      <c r="S6" s="134" t="s">
        <v>106</v>
      </c>
    </row>
    <row r="7" spans="1:19" ht="5.25" customHeight="1" x14ac:dyDescent="0.2">
      <c r="A7" s="133"/>
      <c r="B7" s="133"/>
      <c r="K7" s="133"/>
      <c r="L7" s="133"/>
    </row>
    <row r="8" spans="1:19" ht="12.95" customHeight="1" x14ac:dyDescent="0.2">
      <c r="A8" s="132" t="s">
        <v>105</v>
      </c>
      <c r="B8" s="131"/>
      <c r="C8" s="130">
        <v>1</v>
      </c>
      <c r="D8" s="129">
        <v>137</v>
      </c>
      <c r="E8" s="128">
        <v>62</v>
      </c>
      <c r="F8" s="128">
        <v>5</v>
      </c>
      <c r="G8" s="127">
        <f>IF(ISBLANK(D8),"",D8+E8)</f>
        <v>199</v>
      </c>
      <c r="H8" s="103"/>
      <c r="I8" s="113"/>
      <c r="K8" s="132" t="s">
        <v>104</v>
      </c>
      <c r="L8" s="131"/>
      <c r="M8" s="130">
        <v>1</v>
      </c>
      <c r="N8" s="129">
        <v>112</v>
      </c>
      <c r="O8" s="128">
        <v>62</v>
      </c>
      <c r="P8" s="128">
        <v>5</v>
      </c>
      <c r="Q8" s="127">
        <f>IF(ISBLANK(N8),"",N8+O8)</f>
        <v>174</v>
      </c>
      <c r="R8" s="103"/>
      <c r="S8" s="113"/>
    </row>
    <row r="9" spans="1:19" ht="12.95" customHeight="1" x14ac:dyDescent="0.2">
      <c r="A9" s="119"/>
      <c r="B9" s="118"/>
      <c r="C9" s="117">
        <v>2</v>
      </c>
      <c r="D9" s="116">
        <v>139</v>
      </c>
      <c r="E9" s="115">
        <v>60</v>
      </c>
      <c r="F9" s="115">
        <v>3</v>
      </c>
      <c r="G9" s="114">
        <f>IF(ISBLANK(D9),"",D9+E9)</f>
        <v>199</v>
      </c>
      <c r="H9" s="103"/>
      <c r="I9" s="113"/>
      <c r="K9" s="119"/>
      <c r="L9" s="118"/>
      <c r="M9" s="117">
        <v>2</v>
      </c>
      <c r="N9" s="116">
        <v>128</v>
      </c>
      <c r="O9" s="115">
        <v>51</v>
      </c>
      <c r="P9" s="115">
        <v>7</v>
      </c>
      <c r="Q9" s="114">
        <f>IF(ISBLANK(N9),"",N9+O9)</f>
        <v>179</v>
      </c>
      <c r="R9" s="103"/>
      <c r="S9" s="113"/>
    </row>
    <row r="10" spans="1:19" ht="9.9499999999999993" customHeight="1" x14ac:dyDescent="0.2">
      <c r="A10" s="108" t="s">
        <v>100</v>
      </c>
      <c r="B10" s="107"/>
      <c r="C10" s="112"/>
      <c r="D10" s="111"/>
      <c r="E10" s="111"/>
      <c r="F10" s="111"/>
      <c r="G10" s="110" t="str">
        <f>IF(ISBLANK(D10),"",D10+E10)</f>
        <v/>
      </c>
      <c r="H10" s="103"/>
      <c r="I10" s="109"/>
      <c r="K10" s="108" t="s">
        <v>103</v>
      </c>
      <c r="L10" s="107"/>
      <c r="M10" s="112"/>
      <c r="N10" s="111"/>
      <c r="O10" s="111"/>
      <c r="P10" s="111"/>
      <c r="Q10" s="110" t="str">
        <f>IF(ISBLANK(N10),"",N10+O10)</f>
        <v/>
      </c>
      <c r="R10" s="103"/>
      <c r="S10" s="109"/>
    </row>
    <row r="11" spans="1:19" ht="9.9499999999999993" customHeight="1" thickBot="1" x14ac:dyDescent="0.25">
      <c r="A11" s="108"/>
      <c r="B11" s="107"/>
      <c r="C11" s="106"/>
      <c r="D11" s="105"/>
      <c r="E11" s="105"/>
      <c r="F11" s="105"/>
      <c r="G11" s="126" t="str">
        <f>IF(ISBLANK(D11),"",D11+E11)</f>
        <v/>
      </c>
      <c r="H11" s="103"/>
      <c r="I11" s="102">
        <f>IF(ISNUMBER(G12),IF(G12&gt;Q12,2,IF(G12=Q12,1,0)),"")</f>
        <v>2</v>
      </c>
      <c r="K11" s="108"/>
      <c r="L11" s="107"/>
      <c r="M11" s="106"/>
      <c r="N11" s="105"/>
      <c r="O11" s="105"/>
      <c r="P11" s="105"/>
      <c r="Q11" s="126" t="str">
        <f>IF(ISBLANK(N11),"",N11+O11)</f>
        <v/>
      </c>
      <c r="R11" s="103"/>
      <c r="S11" s="102">
        <f>IF(ISNUMBER(Q12),IF(G12&lt;Q12,2,IF(G12=Q12,1,0)),"")</f>
        <v>0</v>
      </c>
    </row>
    <row r="12" spans="1:19" ht="15.95" customHeight="1" thickBot="1" x14ac:dyDescent="0.25">
      <c r="A12" s="101">
        <v>1443</v>
      </c>
      <c r="B12" s="100"/>
      <c r="C12" s="99" t="s">
        <v>83</v>
      </c>
      <c r="D12" s="98">
        <f>IF(ISNUMBER(D8),SUM(D8:D11),"")</f>
        <v>276</v>
      </c>
      <c r="E12" s="97">
        <f>IF(ISNUMBER(E8),SUM(E8:E11),"")</f>
        <v>122</v>
      </c>
      <c r="F12" s="96">
        <f>IF(ISNUMBER(F8),SUM(F8:F11),"")</f>
        <v>8</v>
      </c>
      <c r="G12" s="95">
        <f>IF(ISNUMBER(G8),SUM(G8:G11),"")</f>
        <v>398</v>
      </c>
      <c r="H12" s="94"/>
      <c r="I12" s="93"/>
      <c r="K12" s="101">
        <v>9868</v>
      </c>
      <c r="L12" s="100"/>
      <c r="M12" s="99" t="s">
        <v>83</v>
      </c>
      <c r="N12" s="98">
        <f>IF(ISNUMBER(N8),SUM(N8:N11),"")</f>
        <v>240</v>
      </c>
      <c r="O12" s="97">
        <f>IF(ISNUMBER(O8),SUM(O8:O11),"")</f>
        <v>113</v>
      </c>
      <c r="P12" s="96">
        <f>IF(ISNUMBER(P8),SUM(P8:P11),"")</f>
        <v>12</v>
      </c>
      <c r="Q12" s="95">
        <f>IF(ISNUMBER(Q8),SUM(Q8:Q11),"")</f>
        <v>353</v>
      </c>
      <c r="R12" s="94"/>
      <c r="S12" s="93"/>
    </row>
    <row r="13" spans="1:19" ht="12.95" customHeight="1" thickTop="1" x14ac:dyDescent="0.2">
      <c r="A13" s="125" t="s">
        <v>102</v>
      </c>
      <c r="B13" s="124"/>
      <c r="C13" s="123">
        <v>1</v>
      </c>
      <c r="D13" s="122">
        <v>148</v>
      </c>
      <c r="E13" s="121">
        <v>61</v>
      </c>
      <c r="F13" s="121">
        <v>5</v>
      </c>
      <c r="G13" s="120">
        <f>IF(ISBLANK(D13),"",D13+E13)</f>
        <v>209</v>
      </c>
      <c r="H13" s="103"/>
      <c r="I13" s="113"/>
      <c r="K13" s="125" t="s">
        <v>101</v>
      </c>
      <c r="L13" s="124"/>
      <c r="M13" s="123">
        <v>1</v>
      </c>
      <c r="N13" s="122">
        <v>146</v>
      </c>
      <c r="O13" s="121">
        <v>78</v>
      </c>
      <c r="P13" s="121">
        <v>4</v>
      </c>
      <c r="Q13" s="120">
        <f>IF(ISBLANK(N13),"",N13+O13)</f>
        <v>224</v>
      </c>
      <c r="R13" s="103"/>
      <c r="S13" s="113"/>
    </row>
    <row r="14" spans="1:19" ht="12.95" customHeight="1" x14ac:dyDescent="0.2">
      <c r="A14" s="119"/>
      <c r="B14" s="118"/>
      <c r="C14" s="117">
        <v>2</v>
      </c>
      <c r="D14" s="116">
        <v>152</v>
      </c>
      <c r="E14" s="115">
        <v>70</v>
      </c>
      <c r="F14" s="115">
        <v>2</v>
      </c>
      <c r="G14" s="114">
        <f>IF(ISBLANK(D14),"",D14+E14)</f>
        <v>222</v>
      </c>
      <c r="H14" s="103"/>
      <c r="I14" s="113"/>
      <c r="K14" s="119"/>
      <c r="L14" s="118"/>
      <c r="M14" s="117">
        <v>2</v>
      </c>
      <c r="N14" s="116">
        <v>138</v>
      </c>
      <c r="O14" s="115">
        <v>63</v>
      </c>
      <c r="P14" s="115">
        <v>3</v>
      </c>
      <c r="Q14" s="114">
        <f>IF(ISBLANK(N14),"",N14+O14)</f>
        <v>201</v>
      </c>
      <c r="R14" s="103"/>
      <c r="S14" s="113"/>
    </row>
    <row r="15" spans="1:19" ht="9.9499999999999993" customHeight="1" x14ac:dyDescent="0.2">
      <c r="A15" s="108" t="s">
        <v>100</v>
      </c>
      <c r="B15" s="107"/>
      <c r="C15" s="112"/>
      <c r="D15" s="111"/>
      <c r="E15" s="111"/>
      <c r="F15" s="111"/>
      <c r="G15" s="110" t="str">
        <f>IF(ISBLANK(D15),"",D15+E15)</f>
        <v/>
      </c>
      <c r="H15" s="103"/>
      <c r="I15" s="109"/>
      <c r="K15" s="108" t="s">
        <v>99</v>
      </c>
      <c r="L15" s="107"/>
      <c r="M15" s="112"/>
      <c r="N15" s="111"/>
      <c r="O15" s="111"/>
      <c r="P15" s="111"/>
      <c r="Q15" s="110" t="str">
        <f>IF(ISBLANK(N15),"",N15+O15)</f>
        <v/>
      </c>
      <c r="R15" s="103"/>
      <c r="S15" s="109"/>
    </row>
    <row r="16" spans="1:19" ht="9.9499999999999993" customHeight="1" thickBot="1" x14ac:dyDescent="0.25">
      <c r="A16" s="108"/>
      <c r="B16" s="107"/>
      <c r="C16" s="106"/>
      <c r="D16" s="105"/>
      <c r="E16" s="105"/>
      <c r="F16" s="105"/>
      <c r="G16" s="104" t="str">
        <f>IF(ISBLANK(D16),"",D16+E16)</f>
        <v/>
      </c>
      <c r="H16" s="103"/>
      <c r="I16" s="102">
        <f>IF(ISNUMBER(G17),IF(G17&gt;Q17,2,IF(G17=Q17,1,0)),"")</f>
        <v>2</v>
      </c>
      <c r="K16" s="108"/>
      <c r="L16" s="107"/>
      <c r="M16" s="106"/>
      <c r="N16" s="105"/>
      <c r="O16" s="105"/>
      <c r="P16" s="105"/>
      <c r="Q16" s="104" t="str">
        <f>IF(ISBLANK(N16),"",N16+O16)</f>
        <v/>
      </c>
      <c r="R16" s="103"/>
      <c r="S16" s="102">
        <f>IF(ISNUMBER(Q17),IF(G17&lt;Q17,2,IF(G17=Q17,1,0)),"")</f>
        <v>0</v>
      </c>
    </row>
    <row r="17" spans="1:19" ht="15.95" customHeight="1" thickBot="1" x14ac:dyDescent="0.25">
      <c r="A17" s="101">
        <v>10717</v>
      </c>
      <c r="B17" s="100"/>
      <c r="C17" s="99" t="s">
        <v>83</v>
      </c>
      <c r="D17" s="98">
        <f>IF(ISNUMBER(D13),SUM(D13:D16),"")</f>
        <v>300</v>
      </c>
      <c r="E17" s="97">
        <f>IF(ISNUMBER(E13),SUM(E13:E16),"")</f>
        <v>131</v>
      </c>
      <c r="F17" s="96">
        <f>IF(ISNUMBER(F13),SUM(F13:F16),"")</f>
        <v>7</v>
      </c>
      <c r="G17" s="95">
        <f>IF(ISNUMBER(G13),SUM(G13:G16),"")</f>
        <v>431</v>
      </c>
      <c r="H17" s="94"/>
      <c r="I17" s="93"/>
      <c r="K17" s="101">
        <v>10265</v>
      </c>
      <c r="L17" s="100"/>
      <c r="M17" s="99" t="s">
        <v>83</v>
      </c>
      <c r="N17" s="98">
        <f>IF(ISNUMBER(N13),SUM(N13:N16),"")</f>
        <v>284</v>
      </c>
      <c r="O17" s="97">
        <f>IF(ISNUMBER(O13),SUM(O13:O16),"")</f>
        <v>141</v>
      </c>
      <c r="P17" s="96">
        <f>IF(ISNUMBER(P13),SUM(P13:P16),"")</f>
        <v>7</v>
      </c>
      <c r="Q17" s="95">
        <f>IF(ISNUMBER(Q13),SUM(Q13:Q16),"")</f>
        <v>425</v>
      </c>
      <c r="R17" s="94"/>
      <c r="S17" s="93"/>
    </row>
    <row r="18" spans="1:19" ht="12.95" customHeight="1" thickTop="1" x14ac:dyDescent="0.2">
      <c r="A18" s="125" t="s">
        <v>98</v>
      </c>
      <c r="B18" s="124"/>
      <c r="C18" s="123">
        <v>1</v>
      </c>
      <c r="D18" s="122">
        <v>169</v>
      </c>
      <c r="E18" s="121">
        <v>70</v>
      </c>
      <c r="F18" s="121">
        <v>1</v>
      </c>
      <c r="G18" s="120">
        <f>IF(ISBLANK(D18),"",D18+E18)</f>
        <v>239</v>
      </c>
      <c r="H18" s="103"/>
      <c r="I18" s="113"/>
      <c r="K18" s="125" t="s">
        <v>94</v>
      </c>
      <c r="L18" s="124"/>
      <c r="M18" s="123">
        <v>1</v>
      </c>
      <c r="N18" s="122">
        <v>157</v>
      </c>
      <c r="O18" s="121">
        <v>67</v>
      </c>
      <c r="P18" s="121">
        <v>3</v>
      </c>
      <c r="Q18" s="120">
        <f>IF(ISBLANK(N18),"",N18+O18)</f>
        <v>224</v>
      </c>
      <c r="R18" s="103"/>
      <c r="S18" s="113"/>
    </row>
    <row r="19" spans="1:19" ht="12.95" customHeight="1" x14ac:dyDescent="0.2">
      <c r="A19" s="119"/>
      <c r="B19" s="118"/>
      <c r="C19" s="117">
        <v>2</v>
      </c>
      <c r="D19" s="116">
        <v>137</v>
      </c>
      <c r="E19" s="115">
        <v>62</v>
      </c>
      <c r="F19" s="115">
        <v>4</v>
      </c>
      <c r="G19" s="114">
        <f>IF(ISBLANK(D19),"",D19+E19)</f>
        <v>199</v>
      </c>
      <c r="H19" s="103"/>
      <c r="I19" s="113"/>
      <c r="K19" s="119"/>
      <c r="L19" s="118"/>
      <c r="M19" s="117">
        <v>2</v>
      </c>
      <c r="N19" s="116">
        <v>146</v>
      </c>
      <c r="O19" s="115">
        <v>62</v>
      </c>
      <c r="P19" s="115">
        <v>2</v>
      </c>
      <c r="Q19" s="114">
        <f>IF(ISBLANK(N19),"",N19+O19)</f>
        <v>208</v>
      </c>
      <c r="R19" s="103"/>
      <c r="S19" s="113"/>
    </row>
    <row r="20" spans="1:19" ht="9.9499999999999993" customHeight="1" x14ac:dyDescent="0.2">
      <c r="A20" s="108" t="s">
        <v>97</v>
      </c>
      <c r="B20" s="107"/>
      <c r="C20" s="112"/>
      <c r="D20" s="111"/>
      <c r="E20" s="111"/>
      <c r="F20" s="111"/>
      <c r="G20" s="110" t="str">
        <f>IF(ISBLANK(D20),"",D20+E20)</f>
        <v/>
      </c>
      <c r="H20" s="103"/>
      <c r="I20" s="109"/>
      <c r="K20" s="108" t="s">
        <v>96</v>
      </c>
      <c r="L20" s="107"/>
      <c r="M20" s="112"/>
      <c r="N20" s="111"/>
      <c r="O20" s="111"/>
      <c r="P20" s="111"/>
      <c r="Q20" s="110" t="str">
        <f>IF(ISBLANK(N20),"",N20+O20)</f>
        <v/>
      </c>
      <c r="R20" s="103"/>
      <c r="S20" s="109"/>
    </row>
    <row r="21" spans="1:19" ht="9.9499999999999993" customHeight="1" thickBot="1" x14ac:dyDescent="0.25">
      <c r="A21" s="108"/>
      <c r="B21" s="107"/>
      <c r="C21" s="106"/>
      <c r="D21" s="105"/>
      <c r="E21" s="105"/>
      <c r="F21" s="105"/>
      <c r="G21" s="104" t="str">
        <f>IF(ISBLANK(D21),"",D21+E21)</f>
        <v/>
      </c>
      <c r="H21" s="103"/>
      <c r="I21" s="102">
        <f>IF(ISNUMBER(G22),IF(G22&gt;Q22,2,IF(G22=Q22,1,0)),"")</f>
        <v>2</v>
      </c>
      <c r="K21" s="108"/>
      <c r="L21" s="107"/>
      <c r="M21" s="106"/>
      <c r="N21" s="105"/>
      <c r="O21" s="105"/>
      <c r="P21" s="105"/>
      <c r="Q21" s="104" t="str">
        <f>IF(ISBLANK(N21),"",N21+O21)</f>
        <v/>
      </c>
      <c r="R21" s="103"/>
      <c r="S21" s="102">
        <f>IF(ISNUMBER(Q22),IF(G22&lt;Q22,2,IF(G22=Q22,1,0)),"")</f>
        <v>0</v>
      </c>
    </row>
    <row r="22" spans="1:19" ht="15.95" customHeight="1" thickBot="1" x14ac:dyDescent="0.25">
      <c r="A22" s="101">
        <v>13268</v>
      </c>
      <c r="B22" s="100"/>
      <c r="C22" s="99" t="s">
        <v>83</v>
      </c>
      <c r="D22" s="98">
        <f>IF(ISNUMBER(D18),SUM(D18:D21),"")</f>
        <v>306</v>
      </c>
      <c r="E22" s="97">
        <f>IF(ISNUMBER(E18),SUM(E18:E21),"")</f>
        <v>132</v>
      </c>
      <c r="F22" s="96">
        <f>IF(ISNUMBER(F18),SUM(F18:F21),"")</f>
        <v>5</v>
      </c>
      <c r="G22" s="95">
        <f>IF(ISNUMBER(G18),SUM(G18:G21),"")</f>
        <v>438</v>
      </c>
      <c r="H22" s="94"/>
      <c r="I22" s="93"/>
      <c r="K22" s="101">
        <v>19901</v>
      </c>
      <c r="L22" s="100"/>
      <c r="M22" s="99" t="s">
        <v>83</v>
      </c>
      <c r="N22" s="98">
        <f>IF(ISNUMBER(N18),SUM(N18:N21),"")</f>
        <v>303</v>
      </c>
      <c r="O22" s="97">
        <f>IF(ISNUMBER(O18),SUM(O18:O21),"")</f>
        <v>129</v>
      </c>
      <c r="P22" s="96">
        <f>IF(ISNUMBER(P18),SUM(P18:P21),"")</f>
        <v>5</v>
      </c>
      <c r="Q22" s="95">
        <f>IF(ISNUMBER(Q18),SUM(Q18:Q21),"")</f>
        <v>432</v>
      </c>
      <c r="R22" s="94"/>
      <c r="S22" s="93"/>
    </row>
    <row r="23" spans="1:19" ht="12.95" customHeight="1" thickTop="1" x14ac:dyDescent="0.2">
      <c r="A23" s="125" t="s">
        <v>95</v>
      </c>
      <c r="B23" s="124"/>
      <c r="C23" s="123">
        <v>1</v>
      </c>
      <c r="D23" s="122">
        <v>144</v>
      </c>
      <c r="E23" s="121">
        <v>61</v>
      </c>
      <c r="F23" s="121">
        <v>4</v>
      </c>
      <c r="G23" s="120">
        <f>IF(ISBLANK(D23),"",D23+E23)</f>
        <v>205</v>
      </c>
      <c r="H23" s="103"/>
      <c r="I23" s="113"/>
      <c r="K23" s="125" t="s">
        <v>94</v>
      </c>
      <c r="L23" s="124"/>
      <c r="M23" s="123">
        <v>1</v>
      </c>
      <c r="N23" s="122">
        <v>155</v>
      </c>
      <c r="O23" s="121">
        <v>54</v>
      </c>
      <c r="P23" s="121">
        <v>4</v>
      </c>
      <c r="Q23" s="120">
        <f>IF(ISBLANK(N23),"",N23+O23)</f>
        <v>209</v>
      </c>
      <c r="R23" s="103"/>
      <c r="S23" s="113"/>
    </row>
    <row r="24" spans="1:19" ht="12.95" customHeight="1" x14ac:dyDescent="0.2">
      <c r="A24" s="119"/>
      <c r="B24" s="118"/>
      <c r="C24" s="117">
        <v>2</v>
      </c>
      <c r="D24" s="116">
        <v>153</v>
      </c>
      <c r="E24" s="115">
        <v>61</v>
      </c>
      <c r="F24" s="115">
        <v>7</v>
      </c>
      <c r="G24" s="114">
        <f>IF(ISBLANK(D24),"",D24+E24)</f>
        <v>214</v>
      </c>
      <c r="H24" s="103"/>
      <c r="I24" s="113"/>
      <c r="K24" s="119"/>
      <c r="L24" s="118"/>
      <c r="M24" s="117">
        <v>2</v>
      </c>
      <c r="N24" s="116">
        <v>169</v>
      </c>
      <c r="O24" s="115">
        <v>45</v>
      </c>
      <c r="P24" s="115">
        <v>5</v>
      </c>
      <c r="Q24" s="114">
        <f>IF(ISBLANK(N24),"",N24+O24)</f>
        <v>214</v>
      </c>
      <c r="R24" s="103"/>
      <c r="S24" s="113"/>
    </row>
    <row r="25" spans="1:19" ht="9.9499999999999993" customHeight="1" x14ac:dyDescent="0.2">
      <c r="A25" s="108" t="s">
        <v>93</v>
      </c>
      <c r="B25" s="107"/>
      <c r="C25" s="112"/>
      <c r="D25" s="111"/>
      <c r="E25" s="111"/>
      <c r="F25" s="111"/>
      <c r="G25" s="110" t="str">
        <f>IF(ISBLANK(D25),"",D25+E25)</f>
        <v/>
      </c>
      <c r="H25" s="103"/>
      <c r="I25" s="109"/>
      <c r="K25" s="108" t="s">
        <v>92</v>
      </c>
      <c r="L25" s="107"/>
      <c r="M25" s="112"/>
      <c r="N25" s="111"/>
      <c r="O25" s="111"/>
      <c r="P25" s="111"/>
      <c r="Q25" s="110" t="str">
        <f>IF(ISBLANK(N25),"",N25+O25)</f>
        <v/>
      </c>
      <c r="R25" s="103"/>
      <c r="S25" s="109"/>
    </row>
    <row r="26" spans="1:19" ht="9.9499999999999993" customHeight="1" thickBot="1" x14ac:dyDescent="0.25">
      <c r="A26" s="108"/>
      <c r="B26" s="107"/>
      <c r="C26" s="106"/>
      <c r="D26" s="105"/>
      <c r="E26" s="105"/>
      <c r="F26" s="105"/>
      <c r="G26" s="104" t="str">
        <f>IF(ISBLANK(D26),"",D26+E26)</f>
        <v/>
      </c>
      <c r="H26" s="103"/>
      <c r="I26" s="102">
        <f>IF(ISNUMBER(G27),IF(G27&gt;Q27,2,IF(G27=Q27,1,0)),"")</f>
        <v>0</v>
      </c>
      <c r="K26" s="108"/>
      <c r="L26" s="107"/>
      <c r="M26" s="106"/>
      <c r="N26" s="105"/>
      <c r="O26" s="105"/>
      <c r="P26" s="105"/>
      <c r="Q26" s="104" t="str">
        <f>IF(ISBLANK(N26),"",N26+O26)</f>
        <v/>
      </c>
      <c r="R26" s="103"/>
      <c r="S26" s="102">
        <f>IF(ISNUMBER(Q27),IF(G27&lt;Q27,2,IF(G27=Q27,1,0)),"")</f>
        <v>2</v>
      </c>
    </row>
    <row r="27" spans="1:19" ht="15.95" customHeight="1" thickBot="1" x14ac:dyDescent="0.25">
      <c r="A27" s="101">
        <v>16617</v>
      </c>
      <c r="B27" s="100"/>
      <c r="C27" s="99" t="s">
        <v>83</v>
      </c>
      <c r="D27" s="98">
        <f>IF(ISNUMBER(D23),SUM(D23:D26),"")</f>
        <v>297</v>
      </c>
      <c r="E27" s="97">
        <f>IF(ISNUMBER(E23),SUM(E23:E26),"")</f>
        <v>122</v>
      </c>
      <c r="F27" s="96">
        <f>IF(ISNUMBER(F23),SUM(F23:F26),"")</f>
        <v>11</v>
      </c>
      <c r="G27" s="95">
        <f>IF(ISNUMBER(G23),SUM(G23:G26),"")</f>
        <v>419</v>
      </c>
      <c r="H27" s="94"/>
      <c r="I27" s="93"/>
      <c r="K27" s="101">
        <v>1012</v>
      </c>
      <c r="L27" s="100"/>
      <c r="M27" s="99" t="s">
        <v>83</v>
      </c>
      <c r="N27" s="98">
        <f>IF(ISNUMBER(N23),SUM(N23:N26),"")</f>
        <v>324</v>
      </c>
      <c r="O27" s="97">
        <f>IF(ISNUMBER(O23),SUM(O23:O26),"")</f>
        <v>99</v>
      </c>
      <c r="P27" s="96">
        <f>IF(ISNUMBER(P23),SUM(P23:P26),"")</f>
        <v>9</v>
      </c>
      <c r="Q27" s="95">
        <f>IF(ISNUMBER(Q23),SUM(Q23:Q26),"")</f>
        <v>423</v>
      </c>
      <c r="R27" s="94"/>
      <c r="S27" s="93"/>
    </row>
    <row r="28" spans="1:19" ht="12.95" customHeight="1" thickTop="1" x14ac:dyDescent="0.2">
      <c r="A28" s="125" t="s">
        <v>91</v>
      </c>
      <c r="B28" s="124"/>
      <c r="C28" s="123">
        <v>1</v>
      </c>
      <c r="D28" s="122">
        <v>150</v>
      </c>
      <c r="E28" s="121">
        <v>50</v>
      </c>
      <c r="F28" s="121">
        <v>4</v>
      </c>
      <c r="G28" s="120">
        <f>IF(ISBLANK(D28),"",D28+E28)</f>
        <v>200</v>
      </c>
      <c r="H28" s="103"/>
      <c r="I28" s="113"/>
      <c r="K28" s="125" t="s">
        <v>90</v>
      </c>
      <c r="L28" s="124"/>
      <c r="M28" s="123">
        <v>1</v>
      </c>
      <c r="N28" s="122">
        <v>144</v>
      </c>
      <c r="O28" s="121">
        <v>53</v>
      </c>
      <c r="P28" s="121">
        <v>3</v>
      </c>
      <c r="Q28" s="120">
        <f>IF(ISBLANK(N28),"",N28+O28)</f>
        <v>197</v>
      </c>
      <c r="R28" s="103"/>
      <c r="S28" s="113"/>
    </row>
    <row r="29" spans="1:19" ht="12.95" customHeight="1" x14ac:dyDescent="0.2">
      <c r="A29" s="119"/>
      <c r="B29" s="118"/>
      <c r="C29" s="117">
        <v>2</v>
      </c>
      <c r="D29" s="116">
        <v>147</v>
      </c>
      <c r="E29" s="115">
        <v>54</v>
      </c>
      <c r="F29" s="115">
        <v>4</v>
      </c>
      <c r="G29" s="114">
        <f>IF(ISBLANK(D29),"",D29+E29)</f>
        <v>201</v>
      </c>
      <c r="H29" s="103"/>
      <c r="I29" s="113"/>
      <c r="K29" s="119"/>
      <c r="L29" s="118"/>
      <c r="M29" s="117">
        <v>2</v>
      </c>
      <c r="N29" s="116">
        <v>142</v>
      </c>
      <c r="O29" s="115">
        <v>57</v>
      </c>
      <c r="P29" s="115">
        <v>7</v>
      </c>
      <c r="Q29" s="114">
        <f>IF(ISBLANK(N29),"",N29+O29)</f>
        <v>199</v>
      </c>
      <c r="R29" s="103"/>
      <c r="S29" s="113"/>
    </row>
    <row r="30" spans="1:19" ht="9.9499999999999993" customHeight="1" x14ac:dyDescent="0.2">
      <c r="A30" s="108" t="s">
        <v>89</v>
      </c>
      <c r="B30" s="107"/>
      <c r="C30" s="112"/>
      <c r="D30" s="111"/>
      <c r="E30" s="111"/>
      <c r="F30" s="111"/>
      <c r="G30" s="110" t="str">
        <f>IF(ISBLANK(D30),"",D30+E30)</f>
        <v/>
      </c>
      <c r="H30" s="103"/>
      <c r="I30" s="109"/>
      <c r="K30" s="108" t="s">
        <v>88</v>
      </c>
      <c r="L30" s="107"/>
      <c r="M30" s="112"/>
      <c r="N30" s="111"/>
      <c r="O30" s="111"/>
      <c r="P30" s="111"/>
      <c r="Q30" s="110" t="str">
        <f>IF(ISBLANK(N30),"",N30+O30)</f>
        <v/>
      </c>
      <c r="R30" s="103"/>
      <c r="S30" s="109"/>
    </row>
    <row r="31" spans="1:19" ht="9.9499999999999993" customHeight="1" thickBot="1" x14ac:dyDescent="0.25">
      <c r="A31" s="108"/>
      <c r="B31" s="107"/>
      <c r="C31" s="106"/>
      <c r="D31" s="105"/>
      <c r="E31" s="105"/>
      <c r="F31" s="105"/>
      <c r="G31" s="104" t="str">
        <f>IF(ISBLANK(D31),"",D31+E31)</f>
        <v/>
      </c>
      <c r="H31" s="103"/>
      <c r="I31" s="102">
        <f>IF(ISNUMBER(G32),IF(G32&gt;Q32,2,IF(G32=Q32,1,0)),"")</f>
        <v>2</v>
      </c>
      <c r="K31" s="108"/>
      <c r="L31" s="107"/>
      <c r="M31" s="106"/>
      <c r="N31" s="105"/>
      <c r="O31" s="105"/>
      <c r="P31" s="105"/>
      <c r="Q31" s="104" t="str">
        <f>IF(ISBLANK(N31),"",N31+O31)</f>
        <v/>
      </c>
      <c r="R31" s="103"/>
      <c r="S31" s="102">
        <f>IF(ISNUMBER(Q32),IF(G32&lt;Q32,2,IF(G32=Q32,1,0)),"")</f>
        <v>0</v>
      </c>
    </row>
    <row r="32" spans="1:19" ht="15.95" customHeight="1" thickBot="1" x14ac:dyDescent="0.25">
      <c r="A32" s="101">
        <v>14590</v>
      </c>
      <c r="B32" s="100"/>
      <c r="C32" s="99" t="s">
        <v>83</v>
      </c>
      <c r="D32" s="98">
        <f>IF(ISNUMBER(D28),SUM(D28:D31),"")</f>
        <v>297</v>
      </c>
      <c r="E32" s="97">
        <f>IF(ISNUMBER(E28),SUM(E28:E31),"")</f>
        <v>104</v>
      </c>
      <c r="F32" s="96">
        <f>IF(ISNUMBER(F28),SUM(F28:F31),"")</f>
        <v>8</v>
      </c>
      <c r="G32" s="95">
        <f>IF(ISNUMBER(G28),SUM(G28:G31),"")</f>
        <v>401</v>
      </c>
      <c r="H32" s="94"/>
      <c r="I32" s="93"/>
      <c r="K32" s="101">
        <v>13003</v>
      </c>
      <c r="L32" s="100"/>
      <c r="M32" s="99" t="s">
        <v>83</v>
      </c>
      <c r="N32" s="98">
        <f>IF(ISNUMBER(N28),SUM(N28:N31),"")</f>
        <v>286</v>
      </c>
      <c r="O32" s="97">
        <f>IF(ISNUMBER(O28),SUM(O28:O31),"")</f>
        <v>110</v>
      </c>
      <c r="P32" s="96">
        <f>IF(ISNUMBER(P28),SUM(P28:P31),"")</f>
        <v>10</v>
      </c>
      <c r="Q32" s="95">
        <f>IF(ISNUMBER(Q28),SUM(Q28:Q31),"")</f>
        <v>396</v>
      </c>
      <c r="R32" s="94"/>
      <c r="S32" s="93"/>
    </row>
    <row r="33" spans="1:19" ht="12.95" customHeight="1" thickTop="1" x14ac:dyDescent="0.2">
      <c r="A33" s="125" t="s">
        <v>87</v>
      </c>
      <c r="B33" s="124"/>
      <c r="C33" s="123">
        <v>1</v>
      </c>
      <c r="D33" s="122">
        <v>141</v>
      </c>
      <c r="E33" s="121">
        <v>68</v>
      </c>
      <c r="F33" s="121">
        <v>3</v>
      </c>
      <c r="G33" s="120">
        <f>IF(ISBLANK(D33),"",D33+E33)</f>
        <v>209</v>
      </c>
      <c r="H33" s="103"/>
      <c r="I33" s="113"/>
      <c r="K33" s="125" t="s">
        <v>86</v>
      </c>
      <c r="L33" s="124"/>
      <c r="M33" s="123">
        <v>1</v>
      </c>
      <c r="N33" s="122">
        <v>152</v>
      </c>
      <c r="O33" s="121">
        <v>74</v>
      </c>
      <c r="P33" s="121">
        <v>4</v>
      </c>
      <c r="Q33" s="120">
        <f>IF(ISBLANK(N33),"",N33+O33)</f>
        <v>226</v>
      </c>
      <c r="R33" s="103"/>
      <c r="S33" s="113"/>
    </row>
    <row r="34" spans="1:19" ht="12.95" customHeight="1" x14ac:dyDescent="0.2">
      <c r="A34" s="119"/>
      <c r="B34" s="118"/>
      <c r="C34" s="117">
        <v>2</v>
      </c>
      <c r="D34" s="116">
        <v>136</v>
      </c>
      <c r="E34" s="115">
        <v>62</v>
      </c>
      <c r="F34" s="115">
        <v>4</v>
      </c>
      <c r="G34" s="114">
        <f>IF(ISBLANK(D34),"",D34+E34)</f>
        <v>198</v>
      </c>
      <c r="H34" s="103"/>
      <c r="I34" s="113"/>
      <c r="K34" s="119"/>
      <c r="L34" s="118"/>
      <c r="M34" s="117">
        <v>2</v>
      </c>
      <c r="N34" s="116">
        <v>155</v>
      </c>
      <c r="O34" s="115">
        <v>70</v>
      </c>
      <c r="P34" s="115">
        <v>3</v>
      </c>
      <c r="Q34" s="114">
        <f>IF(ISBLANK(N34),"",N34+O34)</f>
        <v>225</v>
      </c>
      <c r="R34" s="103"/>
      <c r="S34" s="113"/>
    </row>
    <row r="35" spans="1:19" ht="9.9499999999999993" customHeight="1" x14ac:dyDescent="0.2">
      <c r="A35" s="108" t="s">
        <v>85</v>
      </c>
      <c r="B35" s="107"/>
      <c r="C35" s="112"/>
      <c r="D35" s="111"/>
      <c r="E35" s="111"/>
      <c r="F35" s="111"/>
      <c r="G35" s="110" t="str">
        <f>IF(ISBLANK(D35),"",D35+E35)</f>
        <v/>
      </c>
      <c r="H35" s="103"/>
      <c r="I35" s="109"/>
      <c r="K35" s="108" t="s">
        <v>84</v>
      </c>
      <c r="L35" s="107"/>
      <c r="M35" s="112"/>
      <c r="N35" s="111"/>
      <c r="O35" s="111"/>
      <c r="P35" s="111"/>
      <c r="Q35" s="110" t="str">
        <f>IF(ISBLANK(N35),"",N35+O35)</f>
        <v/>
      </c>
      <c r="R35" s="103"/>
      <c r="S35" s="109"/>
    </row>
    <row r="36" spans="1:19" ht="9.9499999999999993" customHeight="1" thickBot="1" x14ac:dyDescent="0.25">
      <c r="A36" s="108"/>
      <c r="B36" s="107"/>
      <c r="C36" s="106"/>
      <c r="D36" s="105"/>
      <c r="E36" s="105"/>
      <c r="F36" s="105"/>
      <c r="G36" s="104" t="str">
        <f>IF(ISBLANK(D36),"",D36+E36)</f>
        <v/>
      </c>
      <c r="H36" s="103"/>
      <c r="I36" s="102">
        <f>IF(ISNUMBER(G37),IF(G37&gt;Q37,2,IF(G37=Q37,1,0)),"")</f>
        <v>0</v>
      </c>
      <c r="K36" s="108"/>
      <c r="L36" s="107"/>
      <c r="M36" s="106"/>
      <c r="N36" s="105"/>
      <c r="O36" s="105"/>
      <c r="P36" s="105"/>
      <c r="Q36" s="104" t="str">
        <f>IF(ISBLANK(N36),"",N36+O36)</f>
        <v/>
      </c>
      <c r="R36" s="103"/>
      <c r="S36" s="102">
        <f>IF(ISNUMBER(Q37),IF(G37&lt;Q37,2,IF(G37=Q37,1,0)),"")</f>
        <v>2</v>
      </c>
    </row>
    <row r="37" spans="1:19" ht="15.95" customHeight="1" thickBot="1" x14ac:dyDescent="0.25">
      <c r="A37" s="101">
        <v>16297</v>
      </c>
      <c r="B37" s="100"/>
      <c r="C37" s="99" t="s">
        <v>83</v>
      </c>
      <c r="D37" s="98">
        <f>IF(ISNUMBER(D33),SUM(D33:D36),"")</f>
        <v>277</v>
      </c>
      <c r="E37" s="97">
        <f>IF(ISNUMBER(E33),SUM(E33:E36),"")</f>
        <v>130</v>
      </c>
      <c r="F37" s="96">
        <f>IF(ISNUMBER(F33),SUM(F33:F36),"")</f>
        <v>7</v>
      </c>
      <c r="G37" s="95">
        <f>IF(ISNUMBER(G33),SUM(G33:G36),"")</f>
        <v>407</v>
      </c>
      <c r="H37" s="94"/>
      <c r="I37" s="93"/>
      <c r="K37" s="101">
        <v>13002</v>
      </c>
      <c r="L37" s="100"/>
      <c r="M37" s="99" t="s">
        <v>83</v>
      </c>
      <c r="N37" s="98">
        <f>IF(ISNUMBER(N33),SUM(N33:N36),"")</f>
        <v>307</v>
      </c>
      <c r="O37" s="97">
        <f>IF(ISNUMBER(O33),SUM(O33:O36),"")</f>
        <v>144</v>
      </c>
      <c r="P37" s="96">
        <f>IF(ISNUMBER(P33),SUM(P33:P36),"")</f>
        <v>7</v>
      </c>
      <c r="Q37" s="95">
        <f>IF(ISNUMBER(Q33),SUM(Q33:Q36),"")</f>
        <v>451</v>
      </c>
      <c r="R37" s="94"/>
      <c r="S37" s="93"/>
    </row>
    <row r="38" spans="1:19" ht="5.25" customHeight="1" thickTop="1" thickBot="1" x14ac:dyDescent="0.25"/>
    <row r="39" spans="1:19" ht="20.25" customHeight="1" thickBot="1" x14ac:dyDescent="0.25">
      <c r="A39" s="92"/>
      <c r="B39" s="91"/>
      <c r="C39" s="90" t="s">
        <v>82</v>
      </c>
      <c r="D39" s="89">
        <f>IF(ISNUMBER(D12),SUM(D12,D17,D22,D27,D32,D37),"")</f>
        <v>1753</v>
      </c>
      <c r="E39" s="88">
        <f>IF(ISNUMBER(E12),SUM(E12,E17,E22,E27,E32,E37),"")</f>
        <v>741</v>
      </c>
      <c r="F39" s="87">
        <f>IF(ISNUMBER(F12),SUM(F12,F17,F22,F27,F32,F37),"")</f>
        <v>46</v>
      </c>
      <c r="G39" s="86">
        <f>IF(ISNUMBER(G12),SUM(G12,G17,G22,G27,G32,G37),"")</f>
        <v>2494</v>
      </c>
      <c r="H39" s="85"/>
      <c r="I39" s="84">
        <f>IF(ISNUMBER(G39),IF(G39&gt;Q39,4,IF(G39=Q39,2,0)),"")</f>
        <v>4</v>
      </c>
      <c r="K39" s="92"/>
      <c r="L39" s="91"/>
      <c r="M39" s="90" t="s">
        <v>82</v>
      </c>
      <c r="N39" s="89">
        <f>IF(ISNUMBER(N12),SUM(N12,N17,N22,N27,N32,N37),"")</f>
        <v>1744</v>
      </c>
      <c r="O39" s="88">
        <f>IF(ISNUMBER(O12),SUM(O12,O17,O22,O27,O32,O37),"")</f>
        <v>736</v>
      </c>
      <c r="P39" s="87">
        <f>IF(ISNUMBER(P12),SUM(P12,P17,P22,P27,P32,P37),"")</f>
        <v>50</v>
      </c>
      <c r="Q39" s="86">
        <f>IF(ISNUMBER(Q12),SUM(Q12,Q17,Q22,Q27,Q32,Q37),"")</f>
        <v>2480</v>
      </c>
      <c r="R39" s="85"/>
      <c r="S39" s="84">
        <f>IF(ISNUMBER(Q39),IF(G39&lt;Q39,4,IF(G39=Q39,2,0)),"")</f>
        <v>0</v>
      </c>
    </row>
    <row r="40" spans="1:19" ht="5.25" customHeight="1" thickBot="1" x14ac:dyDescent="0.25"/>
    <row r="41" spans="1:19" ht="21.95" customHeight="1" thickBot="1" x14ac:dyDescent="0.25">
      <c r="A41" s="78"/>
      <c r="B41" s="69" t="s">
        <v>80</v>
      </c>
      <c r="C41" s="83" t="s">
        <v>81</v>
      </c>
      <c r="D41" s="83"/>
      <c r="E41" s="83"/>
      <c r="G41" s="82" t="s">
        <v>79</v>
      </c>
      <c r="H41" s="81"/>
      <c r="I41" s="80">
        <f>IF(ISNUMBER(I11),SUM(I11,I16,I21,I26,I31,I36,I39),"")</f>
        <v>12</v>
      </c>
      <c r="K41" s="78"/>
      <c r="L41" s="69" t="s">
        <v>80</v>
      </c>
      <c r="M41" s="83"/>
      <c r="N41" s="83"/>
      <c r="O41" s="83"/>
      <c r="Q41" s="82" t="s">
        <v>79</v>
      </c>
      <c r="R41" s="81"/>
      <c r="S41" s="80">
        <f>IF(ISNUMBER(S11),SUM(S11,S16,S21,S26,S31,S36,S39),"")</f>
        <v>4</v>
      </c>
    </row>
    <row r="42" spans="1:19" ht="20.25" customHeight="1" x14ac:dyDescent="0.2">
      <c r="A42" s="78"/>
      <c r="B42" s="69" t="s">
        <v>73</v>
      </c>
      <c r="C42" s="77"/>
      <c r="D42" s="77"/>
      <c r="E42" s="77"/>
      <c r="F42" s="79"/>
      <c r="G42" s="79"/>
      <c r="H42" s="79"/>
      <c r="I42" s="79"/>
      <c r="J42" s="79"/>
      <c r="K42" s="78"/>
      <c r="L42" s="69" t="s">
        <v>73</v>
      </c>
      <c r="M42" s="77" t="s">
        <v>78</v>
      </c>
      <c r="N42" s="77"/>
      <c r="O42" s="77"/>
      <c r="P42" s="76"/>
      <c r="Q42" s="75"/>
      <c r="R42" s="75"/>
      <c r="S42" s="75"/>
    </row>
    <row r="43" spans="1:19" ht="20.45" customHeight="1" x14ac:dyDescent="0.2">
      <c r="A43" s="69" t="s">
        <v>77</v>
      </c>
      <c r="B43" s="69" t="s">
        <v>76</v>
      </c>
      <c r="C43" s="74" t="s">
        <v>75</v>
      </c>
      <c r="D43" s="74"/>
      <c r="E43" s="74"/>
      <c r="F43" s="74"/>
      <c r="G43" s="74"/>
      <c r="H43" s="74"/>
      <c r="I43" s="69"/>
      <c r="J43" s="69"/>
      <c r="K43" s="69" t="s">
        <v>74</v>
      </c>
      <c r="L43" s="73"/>
      <c r="M43" s="73"/>
      <c r="N43" s="70"/>
      <c r="O43" s="69" t="s">
        <v>73</v>
      </c>
      <c r="P43" s="72"/>
      <c r="Q43" s="72"/>
      <c r="R43" s="72"/>
      <c r="S43" s="72"/>
    </row>
    <row r="44" spans="1:19" ht="9.9499999999999993" customHeight="1" x14ac:dyDescent="0.2">
      <c r="A44" s="69"/>
      <c r="B44" s="69"/>
      <c r="C44" s="68"/>
      <c r="D44" s="68"/>
      <c r="E44" s="68"/>
      <c r="F44" s="68"/>
      <c r="G44" s="68"/>
      <c r="H44" s="68"/>
      <c r="I44" s="69"/>
      <c r="J44" s="69"/>
      <c r="K44" s="69"/>
      <c r="L44" s="71"/>
      <c r="M44" s="71"/>
      <c r="N44" s="70"/>
      <c r="O44" s="69"/>
      <c r="P44" s="68"/>
      <c r="Q44" s="68"/>
      <c r="R44" s="68"/>
      <c r="S44" s="68"/>
    </row>
    <row r="45" spans="1:19" ht="30" customHeight="1" x14ac:dyDescent="0.3">
      <c r="A45" s="67" t="s">
        <v>72</v>
      </c>
    </row>
    <row r="46" spans="1:19" ht="20.25" customHeight="1" x14ac:dyDescent="0.2">
      <c r="B46" s="62" t="s">
        <v>71</v>
      </c>
      <c r="C46" s="66" t="s">
        <v>29</v>
      </c>
      <c r="D46" s="66"/>
      <c r="I46" s="62" t="s">
        <v>70</v>
      </c>
      <c r="J46" s="65">
        <v>21</v>
      </c>
      <c r="K46" s="65"/>
    </row>
    <row r="47" spans="1:19" ht="20.25" customHeight="1" x14ac:dyDescent="0.2">
      <c r="B47" s="62" t="s">
        <v>69</v>
      </c>
      <c r="C47" s="64" t="s">
        <v>20</v>
      </c>
      <c r="D47" s="64"/>
      <c r="I47" s="62" t="s">
        <v>68</v>
      </c>
      <c r="J47" s="63">
        <v>3</v>
      </c>
      <c r="K47" s="63"/>
      <c r="P47" s="62" t="s">
        <v>67</v>
      </c>
      <c r="Q47" s="61">
        <v>43317</v>
      </c>
      <c r="R47" s="60"/>
      <c r="S47" s="60"/>
    </row>
    <row r="48" spans="1:19" ht="9.9499999999999993" customHeight="1" x14ac:dyDescent="0.2"/>
    <row r="49" spans="1:19" ht="15" customHeight="1" x14ac:dyDescent="0.2">
      <c r="A49" s="15" t="s">
        <v>66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3"/>
    </row>
    <row r="50" spans="1:19" ht="90" customHeight="1" x14ac:dyDescent="0.2">
      <c r="A50" s="12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0"/>
    </row>
    <row r="51" spans="1:19" ht="5.25" customHeight="1" x14ac:dyDescent="0.2"/>
    <row r="52" spans="1:19" ht="15" customHeight="1" x14ac:dyDescent="0.2">
      <c r="A52" s="59" t="s">
        <v>65</v>
      </c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7"/>
    </row>
    <row r="53" spans="1:19" ht="6.95" customHeight="1" x14ac:dyDescent="0.2">
      <c r="A53" s="56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54"/>
    </row>
    <row r="54" spans="1:19" ht="18" customHeight="1" x14ac:dyDescent="0.2">
      <c r="A54" s="55" t="s">
        <v>64</v>
      </c>
      <c r="B54" s="22"/>
      <c r="C54" s="22"/>
      <c r="D54" s="22"/>
      <c r="E54" s="22"/>
      <c r="F54" s="22"/>
      <c r="G54" s="22"/>
      <c r="H54" s="22"/>
      <c r="I54" s="22"/>
      <c r="J54" s="22"/>
      <c r="K54" s="23" t="s">
        <v>63</v>
      </c>
      <c r="L54" s="22"/>
      <c r="M54" s="22"/>
      <c r="N54" s="22"/>
      <c r="O54" s="22"/>
      <c r="P54" s="22"/>
      <c r="Q54" s="22"/>
      <c r="R54" s="22"/>
      <c r="S54" s="54"/>
    </row>
    <row r="55" spans="1:19" ht="18" customHeight="1" x14ac:dyDescent="0.2">
      <c r="A55" s="53"/>
      <c r="B55" s="50" t="s">
        <v>62</v>
      </c>
      <c r="C55" s="49"/>
      <c r="D55" s="51"/>
      <c r="E55" s="50" t="s">
        <v>61</v>
      </c>
      <c r="F55" s="49"/>
      <c r="G55" s="49"/>
      <c r="H55" s="49"/>
      <c r="I55" s="51"/>
      <c r="J55" s="49"/>
      <c r="K55" s="52"/>
      <c r="L55" s="50" t="s">
        <v>62</v>
      </c>
      <c r="M55" s="49"/>
      <c r="N55" s="51"/>
      <c r="O55" s="50" t="s">
        <v>61</v>
      </c>
      <c r="P55" s="49"/>
      <c r="Q55" s="49"/>
      <c r="R55" s="49"/>
      <c r="S55" s="48"/>
    </row>
    <row r="56" spans="1:19" ht="18" customHeight="1" x14ac:dyDescent="0.2">
      <c r="A56" s="47" t="s">
        <v>60</v>
      </c>
      <c r="B56" s="44" t="s">
        <v>59</v>
      </c>
      <c r="C56" s="46"/>
      <c r="D56" s="45" t="s">
        <v>58</v>
      </c>
      <c r="E56" s="44" t="s">
        <v>59</v>
      </c>
      <c r="F56" s="43"/>
      <c r="G56" s="43"/>
      <c r="H56" s="42"/>
      <c r="I56" s="45" t="s">
        <v>58</v>
      </c>
      <c r="J56" s="43"/>
      <c r="K56" s="45" t="s">
        <v>60</v>
      </c>
      <c r="L56" s="44" t="s">
        <v>59</v>
      </c>
      <c r="M56" s="46"/>
      <c r="N56" s="45" t="s">
        <v>58</v>
      </c>
      <c r="O56" s="44" t="s">
        <v>59</v>
      </c>
      <c r="P56" s="43"/>
      <c r="Q56" s="43"/>
      <c r="R56" s="42"/>
      <c r="S56" s="41" t="s">
        <v>58</v>
      </c>
    </row>
    <row r="57" spans="1:19" ht="18" customHeight="1" x14ac:dyDescent="0.2">
      <c r="A57" s="40"/>
      <c r="B57" s="37"/>
      <c r="C57" s="35"/>
      <c r="D57" s="38"/>
      <c r="E57" s="37"/>
      <c r="F57" s="36"/>
      <c r="G57" s="36"/>
      <c r="H57" s="35"/>
      <c r="I57" s="38"/>
      <c r="J57" s="22"/>
      <c r="K57" s="39"/>
      <c r="L57" s="37"/>
      <c r="M57" s="35"/>
      <c r="N57" s="38"/>
      <c r="O57" s="37"/>
      <c r="P57" s="36"/>
      <c r="Q57" s="36"/>
      <c r="R57" s="35"/>
      <c r="S57" s="34"/>
    </row>
    <row r="58" spans="1:19" ht="18" customHeight="1" x14ac:dyDescent="0.2">
      <c r="A58" s="33"/>
      <c r="B58" s="30"/>
      <c r="C58" s="28"/>
      <c r="D58" s="31"/>
      <c r="E58" s="30"/>
      <c r="F58" s="29"/>
      <c r="G58" s="29"/>
      <c r="H58" s="28"/>
      <c r="I58" s="31"/>
      <c r="J58" s="22"/>
      <c r="K58" s="32"/>
      <c r="L58" s="30"/>
      <c r="M58" s="28"/>
      <c r="N58" s="31"/>
      <c r="O58" s="30"/>
      <c r="P58" s="29"/>
      <c r="Q58" s="29"/>
      <c r="R58" s="28"/>
      <c r="S58" s="27"/>
    </row>
    <row r="59" spans="1:19" ht="11.45" customHeight="1" x14ac:dyDescent="0.2">
      <c r="A59" s="26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4"/>
    </row>
    <row r="60" spans="1:19" ht="3.95" customHeight="1" x14ac:dyDescent="0.2">
      <c r="A60" s="23"/>
      <c r="B60" s="22"/>
      <c r="C60" s="22"/>
      <c r="D60" s="22"/>
      <c r="E60" s="22"/>
      <c r="F60" s="22"/>
      <c r="G60" s="22"/>
      <c r="H60" s="22"/>
      <c r="I60" s="22"/>
      <c r="J60" s="22"/>
      <c r="K60" s="23"/>
      <c r="L60" s="22"/>
      <c r="M60" s="22"/>
      <c r="N60" s="22"/>
      <c r="O60" s="22"/>
      <c r="P60" s="22"/>
      <c r="Q60" s="22"/>
      <c r="R60" s="22"/>
      <c r="S60" s="22"/>
    </row>
    <row r="61" spans="1:19" ht="19.5" customHeight="1" x14ac:dyDescent="0.2">
      <c r="A61" s="21" t="s">
        <v>57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19"/>
    </row>
    <row r="62" spans="1:19" ht="90" customHeight="1" x14ac:dyDescent="0.2">
      <c r="A62" s="18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6"/>
    </row>
    <row r="63" spans="1:19" ht="5.25" customHeight="1" x14ac:dyDescent="0.2"/>
    <row r="64" spans="1:19" ht="15" customHeight="1" x14ac:dyDescent="0.2">
      <c r="A64" s="15" t="s">
        <v>56</v>
      </c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3"/>
    </row>
    <row r="65" spans="1:19" ht="90" customHeight="1" x14ac:dyDescent="0.2">
      <c r="A65" s="12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0"/>
    </row>
    <row r="66" spans="1:19" ht="30" customHeight="1" x14ac:dyDescent="0.2">
      <c r="A66" s="9" t="s">
        <v>55</v>
      </c>
      <c r="B66" s="9"/>
      <c r="C66" s="8"/>
      <c r="D66" s="8"/>
      <c r="E66" s="8"/>
      <c r="F66" s="8"/>
      <c r="G66" s="8"/>
      <c r="H66" s="8"/>
    </row>
    <row r="67" spans="1:19" x14ac:dyDescent="0.2">
      <c r="K67" s="4" t="s">
        <v>29</v>
      </c>
      <c r="L67" s="6" t="s">
        <v>54</v>
      </c>
      <c r="M67" s="7"/>
      <c r="N67" s="7"/>
      <c r="O67" s="6" t="s">
        <v>53</v>
      </c>
      <c r="P67" s="5"/>
    </row>
    <row r="68" spans="1:19" x14ac:dyDescent="0.2">
      <c r="K68" s="4" t="s">
        <v>52</v>
      </c>
      <c r="L68" s="6" t="s">
        <v>51</v>
      </c>
      <c r="M68" s="7"/>
      <c r="N68" s="7"/>
      <c r="O68" s="6" t="s">
        <v>50</v>
      </c>
      <c r="P68" s="5"/>
    </row>
    <row r="69" spans="1:19" x14ac:dyDescent="0.2">
      <c r="K69" s="4" t="s">
        <v>49</v>
      </c>
      <c r="L69" s="6" t="s">
        <v>48</v>
      </c>
      <c r="M69" s="7"/>
      <c r="N69" s="7"/>
      <c r="O69" s="6" t="s">
        <v>47</v>
      </c>
      <c r="P69" s="5"/>
    </row>
    <row r="70" spans="1:19" x14ac:dyDescent="0.2">
      <c r="K70" s="4" t="s">
        <v>46</v>
      </c>
      <c r="L70" s="6" t="s">
        <v>45</v>
      </c>
      <c r="M70" s="7"/>
      <c r="N70" s="7"/>
      <c r="O70" s="6" t="s">
        <v>44</v>
      </c>
      <c r="P70" s="5"/>
    </row>
    <row r="71" spans="1:19" x14ac:dyDescent="0.2">
      <c r="K71" s="4" t="s">
        <v>43</v>
      </c>
      <c r="L71" s="6" t="s">
        <v>42</v>
      </c>
      <c r="M71" s="7"/>
      <c r="N71" s="7"/>
      <c r="O71" s="6" t="s">
        <v>41</v>
      </c>
      <c r="P71" s="5"/>
    </row>
    <row r="72" spans="1:19" x14ac:dyDescent="0.2">
      <c r="K72" s="4" t="s">
        <v>40</v>
      </c>
      <c r="L72" s="6" t="s">
        <v>39</v>
      </c>
      <c r="M72" s="7"/>
      <c r="N72" s="7"/>
      <c r="O72" s="6" t="s">
        <v>38</v>
      </c>
      <c r="P72" s="5"/>
    </row>
    <row r="73" spans="1:19" x14ac:dyDescent="0.2">
      <c r="K73" s="4" t="s">
        <v>37</v>
      </c>
      <c r="L73" s="6" t="s">
        <v>36</v>
      </c>
      <c r="M73" s="7"/>
      <c r="N73" s="7"/>
      <c r="O73" s="6" t="s">
        <v>21</v>
      </c>
      <c r="P73" s="5"/>
    </row>
    <row r="74" spans="1:19" x14ac:dyDescent="0.2">
      <c r="K74" s="4" t="s">
        <v>35</v>
      </c>
      <c r="L74" s="6" t="s">
        <v>34</v>
      </c>
      <c r="M74" s="7"/>
      <c r="N74" s="7"/>
      <c r="O74" s="6" t="s">
        <v>33</v>
      </c>
      <c r="P74" s="5"/>
    </row>
    <row r="75" spans="1:19" x14ac:dyDescent="0.2">
      <c r="K75" s="4" t="s">
        <v>32</v>
      </c>
      <c r="L75" s="6" t="s">
        <v>31</v>
      </c>
      <c r="M75" s="7"/>
      <c r="N75" s="7"/>
      <c r="O75" s="6" t="s">
        <v>30</v>
      </c>
      <c r="P75" s="5"/>
    </row>
    <row r="76" spans="1:19" x14ac:dyDescent="0.2">
      <c r="K76" s="4" t="s">
        <v>29</v>
      </c>
      <c r="L76" s="6" t="s">
        <v>28</v>
      </c>
      <c r="M76" s="7"/>
      <c r="N76" s="7"/>
      <c r="O76" s="6" t="s">
        <v>27</v>
      </c>
      <c r="P76" s="5"/>
    </row>
    <row r="77" spans="1:19" x14ac:dyDescent="0.2">
      <c r="K77" s="4" t="s">
        <v>26</v>
      </c>
      <c r="L77" s="6" t="s">
        <v>25</v>
      </c>
      <c r="M77" s="7"/>
      <c r="N77" s="7"/>
      <c r="O77" s="6" t="s">
        <v>24</v>
      </c>
      <c r="P77" s="5"/>
    </row>
    <row r="78" spans="1:19" x14ac:dyDescent="0.2">
      <c r="K78" s="4" t="s">
        <v>23</v>
      </c>
      <c r="L78" s="6" t="s">
        <v>22</v>
      </c>
      <c r="M78" s="7"/>
      <c r="N78" s="7"/>
      <c r="O78" s="6" t="s">
        <v>21</v>
      </c>
      <c r="P78" s="5"/>
    </row>
    <row r="79" spans="1:19" x14ac:dyDescent="0.2">
      <c r="K79" s="4" t="s">
        <v>20</v>
      </c>
      <c r="L79" s="6" t="s">
        <v>19</v>
      </c>
      <c r="M79" s="7"/>
      <c r="N79" s="7"/>
      <c r="O79" s="6" t="s">
        <v>18</v>
      </c>
      <c r="P79" s="5"/>
    </row>
    <row r="80" spans="1:19" x14ac:dyDescent="0.2">
      <c r="K80" s="4" t="s">
        <v>17</v>
      </c>
      <c r="L80" s="6" t="s">
        <v>16</v>
      </c>
      <c r="M80" s="7"/>
      <c r="N80" s="7"/>
      <c r="O80" s="6" t="s">
        <v>15</v>
      </c>
      <c r="P80" s="5"/>
    </row>
    <row r="81" spans="11:16" x14ac:dyDescent="0.2">
      <c r="K81" s="4" t="s">
        <v>14</v>
      </c>
      <c r="L81" s="6" t="s">
        <v>13</v>
      </c>
      <c r="M81" s="7"/>
      <c r="N81" s="7"/>
      <c r="O81" s="6" t="s">
        <v>12</v>
      </c>
      <c r="P81" s="5"/>
    </row>
    <row r="82" spans="11:16" x14ac:dyDescent="0.2">
      <c r="K82" s="4" t="s">
        <v>11</v>
      </c>
      <c r="L82" s="6" t="s">
        <v>10</v>
      </c>
      <c r="M82" s="7"/>
      <c r="N82" s="7"/>
      <c r="O82" s="6" t="s">
        <v>9</v>
      </c>
      <c r="P82" s="5"/>
    </row>
    <row r="83" spans="11:16" x14ac:dyDescent="0.2">
      <c r="K83" s="4" t="s">
        <v>8</v>
      </c>
      <c r="L83" s="3"/>
      <c r="M83" s="3"/>
      <c r="N83" s="3"/>
      <c r="O83" s="6"/>
      <c r="P83" s="5"/>
    </row>
    <row r="84" spans="11:16" x14ac:dyDescent="0.2">
      <c r="K84" s="4" t="s">
        <v>7</v>
      </c>
      <c r="L84" s="3"/>
      <c r="M84" s="3"/>
      <c r="N84" s="3"/>
      <c r="O84" s="6"/>
      <c r="P84" s="5"/>
    </row>
    <row r="85" spans="11:16" x14ac:dyDescent="0.2">
      <c r="K85" s="4" t="s">
        <v>6</v>
      </c>
      <c r="L85" s="3"/>
      <c r="M85" s="3"/>
      <c r="N85" s="3"/>
      <c r="O85" s="6"/>
      <c r="P85" s="5"/>
    </row>
    <row r="86" spans="11:16" x14ac:dyDescent="0.2">
      <c r="K86" s="4" t="s">
        <v>5</v>
      </c>
      <c r="L86" s="3"/>
      <c r="M86" s="3"/>
      <c r="N86" s="3"/>
      <c r="O86" s="6"/>
      <c r="P86" s="5"/>
    </row>
    <row r="87" spans="11:16" x14ac:dyDescent="0.2">
      <c r="K87" s="4" t="s">
        <v>4</v>
      </c>
      <c r="L87" s="3"/>
      <c r="M87" s="3"/>
      <c r="N87" s="3"/>
      <c r="O87" s="6"/>
      <c r="P87" s="5"/>
    </row>
    <row r="88" spans="11:16" x14ac:dyDescent="0.2">
      <c r="K88" s="4" t="s">
        <v>3</v>
      </c>
      <c r="L88" s="3"/>
      <c r="M88" s="3"/>
      <c r="N88" s="3"/>
      <c r="O88" s="3"/>
      <c r="P88" s="3"/>
    </row>
    <row r="89" spans="11:16" x14ac:dyDescent="0.2">
      <c r="K89" s="4" t="s">
        <v>2</v>
      </c>
      <c r="L89" s="3"/>
      <c r="M89" s="3"/>
      <c r="N89" s="3"/>
      <c r="O89" s="3"/>
      <c r="P89" s="3"/>
    </row>
    <row r="90" spans="11:16" x14ac:dyDescent="0.2">
      <c r="K90" s="4" t="s">
        <v>1</v>
      </c>
      <c r="L90" s="3"/>
      <c r="M90" s="3"/>
      <c r="N90" s="3"/>
      <c r="O90" s="3"/>
      <c r="P90" s="3"/>
    </row>
    <row r="91" spans="11:16" x14ac:dyDescent="0.2">
      <c r="K91" s="4" t="s">
        <v>0</v>
      </c>
      <c r="L91" s="3"/>
      <c r="M91" s="3"/>
      <c r="N91" s="3"/>
      <c r="O91" s="3"/>
      <c r="P91" s="3"/>
    </row>
    <row r="92" spans="11:16" hidden="1" x14ac:dyDescent="0.2"/>
    <row r="93" spans="11:16" hidden="1" x14ac:dyDescent="0.2"/>
    <row r="94" spans="11:16" hidden="1" x14ac:dyDescent="0.2"/>
    <row r="95" spans="11:16" hidden="1" x14ac:dyDescent="0.2"/>
    <row r="96" spans="11:1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</sheetData>
  <sheetProtection password="CF34" sheet="1" objects="1" scenarios="1" selectLockedCells="1"/>
  <mergeCells count="94">
    <mergeCell ref="A66:B66"/>
    <mergeCell ref="C66:H66"/>
    <mergeCell ref="A61:S61"/>
    <mergeCell ref="A62:S62"/>
    <mergeCell ref="A64:S64"/>
    <mergeCell ref="A65:S65"/>
    <mergeCell ref="Q41:R41"/>
    <mergeCell ref="A52:S52"/>
    <mergeCell ref="Q47:S47"/>
    <mergeCell ref="A49:S49"/>
    <mergeCell ref="A50:S50"/>
    <mergeCell ref="C46:D46"/>
    <mergeCell ref="J46:K46"/>
    <mergeCell ref="C47:D47"/>
    <mergeCell ref="J47:K47"/>
    <mergeCell ref="M41:O41"/>
    <mergeCell ref="S36:S37"/>
    <mergeCell ref="S26:S27"/>
    <mergeCell ref="I26:I27"/>
    <mergeCell ref="I36:I37"/>
    <mergeCell ref="K37:L37"/>
    <mergeCell ref="K30:L31"/>
    <mergeCell ref="K32:L32"/>
    <mergeCell ref="K35:L36"/>
    <mergeCell ref="I31:I32"/>
    <mergeCell ref="S31:S32"/>
    <mergeCell ref="S16:S17"/>
    <mergeCell ref="S21:S22"/>
    <mergeCell ref="K33:L34"/>
    <mergeCell ref="K28:L29"/>
    <mergeCell ref="K27:L27"/>
    <mergeCell ref="K22:L22"/>
    <mergeCell ref="K23:L24"/>
    <mergeCell ref="M5:M6"/>
    <mergeCell ref="S11:S12"/>
    <mergeCell ref="I11:I12"/>
    <mergeCell ref="K25:L26"/>
    <mergeCell ref="K15:L16"/>
    <mergeCell ref="K17:L17"/>
    <mergeCell ref="I21:I22"/>
    <mergeCell ref="I16:I17"/>
    <mergeCell ref="K18:L19"/>
    <mergeCell ref="K20:L21"/>
    <mergeCell ref="C5:C6"/>
    <mergeCell ref="L1:N1"/>
    <mergeCell ref="O1:P1"/>
    <mergeCell ref="Q1:S1"/>
    <mergeCell ref="B3:I3"/>
    <mergeCell ref="B1:C2"/>
    <mergeCell ref="D1:I1"/>
    <mergeCell ref="L3:S3"/>
    <mergeCell ref="N5:Q5"/>
    <mergeCell ref="D5:G5"/>
    <mergeCell ref="A6:B6"/>
    <mergeCell ref="K13:L14"/>
    <mergeCell ref="K12:L12"/>
    <mergeCell ref="A5:B5"/>
    <mergeCell ref="K5:L5"/>
    <mergeCell ref="K6:L6"/>
    <mergeCell ref="K8:L9"/>
    <mergeCell ref="K10:L11"/>
    <mergeCell ref="A10:B11"/>
    <mergeCell ref="A12:B12"/>
    <mergeCell ref="M42:O42"/>
    <mergeCell ref="C43:H43"/>
    <mergeCell ref="L43:M43"/>
    <mergeCell ref="G41:H41"/>
    <mergeCell ref="C41:E41"/>
    <mergeCell ref="C42:E42"/>
    <mergeCell ref="P43:S43"/>
    <mergeCell ref="B57:C57"/>
    <mergeCell ref="E57:H57"/>
    <mergeCell ref="L57:M57"/>
    <mergeCell ref="O57:R57"/>
    <mergeCell ref="B58:C58"/>
    <mergeCell ref="E58:H58"/>
    <mergeCell ref="L58:M58"/>
    <mergeCell ref="O58:R58"/>
    <mergeCell ref="A8:B9"/>
    <mergeCell ref="A20:B21"/>
    <mergeCell ref="A25:B26"/>
    <mergeCell ref="A23:B24"/>
    <mergeCell ref="A18:B19"/>
    <mergeCell ref="A13:B14"/>
    <mergeCell ref="A37:B37"/>
    <mergeCell ref="A15:B16"/>
    <mergeCell ref="A17:B17"/>
    <mergeCell ref="A22:B22"/>
    <mergeCell ref="A35:B36"/>
    <mergeCell ref="A33:B34"/>
    <mergeCell ref="A32:B32"/>
    <mergeCell ref="A30:B31"/>
    <mergeCell ref="A28:B29"/>
    <mergeCell ref="A27:B27"/>
  </mergeCells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$O$67:$O$87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$L$67:$L$82</formula1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S91"/>
  <sheetViews>
    <sheetView showGridLines="0" showRowColHeaders="0" zoomScaleNormal="100" workbookViewId="0">
      <selection activeCell="G44" sqref="G44"/>
    </sheetView>
  </sheetViews>
  <sheetFormatPr defaultColWidth="8.7109375" defaultRowHeight="12.75" x14ac:dyDescent="0.2"/>
  <cols>
    <col min="1" max="1" width="10.7109375" style="159" customWidth="1"/>
    <col min="2" max="2" width="15.7109375" style="159" customWidth="1"/>
    <col min="3" max="3" width="5.7109375" style="159" customWidth="1"/>
    <col min="4" max="5" width="6.7109375" style="159" customWidth="1"/>
    <col min="6" max="6" width="4.7109375" style="159" customWidth="1"/>
    <col min="7" max="7" width="6.7109375" style="159" customWidth="1"/>
    <col min="8" max="8" width="5.7109375" style="159" customWidth="1"/>
    <col min="9" max="9" width="6.7109375" style="159" customWidth="1"/>
    <col min="10" max="10" width="1.7109375" style="159" customWidth="1"/>
    <col min="11" max="11" width="10.7109375" style="159" customWidth="1"/>
    <col min="12" max="12" width="15.7109375" style="159" customWidth="1"/>
    <col min="13" max="13" width="5.7109375" style="159" customWidth="1"/>
    <col min="14" max="15" width="6.7109375" style="159" customWidth="1"/>
    <col min="16" max="16" width="4.7109375" style="159" customWidth="1"/>
    <col min="17" max="17" width="6.7109375" style="159" customWidth="1"/>
    <col min="18" max="18" width="5.7109375" style="159" customWidth="1"/>
    <col min="19" max="19" width="6.7109375" style="159" customWidth="1"/>
    <col min="20" max="20" width="1.5703125" style="159" customWidth="1"/>
    <col min="21" max="254" width="0" style="159" hidden="1" customWidth="1"/>
    <col min="255" max="255" width="5.28515625" style="159" customWidth="1"/>
    <col min="256" max="16384" width="8.7109375" style="159"/>
  </cols>
  <sheetData>
    <row r="1" spans="1:19" ht="40.5" customHeight="1" thickBot="1" x14ac:dyDescent="0.45">
      <c r="B1" s="270" t="s">
        <v>121</v>
      </c>
      <c r="C1" s="270"/>
      <c r="D1" s="275" t="s">
        <v>120</v>
      </c>
      <c r="E1" s="275"/>
      <c r="F1" s="275"/>
      <c r="G1" s="275"/>
      <c r="H1" s="275"/>
      <c r="I1" s="275"/>
      <c r="K1" s="274" t="s">
        <v>119</v>
      </c>
      <c r="L1" s="273" t="s">
        <v>12</v>
      </c>
      <c r="M1" s="273"/>
      <c r="N1" s="273"/>
      <c r="O1" s="272" t="s">
        <v>118</v>
      </c>
      <c r="P1" s="272"/>
      <c r="Q1" s="271">
        <v>42255</v>
      </c>
      <c r="R1" s="271"/>
      <c r="S1" s="271"/>
    </row>
    <row r="2" spans="1:19" ht="9.9499999999999993" customHeight="1" thickBot="1" x14ac:dyDescent="0.25">
      <c r="B2" s="270"/>
      <c r="C2" s="270"/>
    </row>
    <row r="3" spans="1:19" ht="20.100000000000001" customHeight="1" thickBot="1" x14ac:dyDescent="0.25">
      <c r="A3" s="269" t="s">
        <v>64</v>
      </c>
      <c r="B3" s="268" t="s">
        <v>146</v>
      </c>
      <c r="C3" s="268"/>
      <c r="D3" s="268"/>
      <c r="E3" s="268"/>
      <c r="F3" s="268"/>
      <c r="G3" s="268"/>
      <c r="H3" s="268"/>
      <c r="I3" s="268"/>
      <c r="K3" s="269" t="s">
        <v>63</v>
      </c>
      <c r="L3" s="268" t="s">
        <v>128</v>
      </c>
      <c r="M3" s="268"/>
      <c r="N3" s="268"/>
      <c r="O3" s="268"/>
      <c r="P3" s="268"/>
      <c r="Q3" s="268"/>
      <c r="R3" s="268"/>
      <c r="S3" s="268"/>
    </row>
    <row r="5" spans="1:19" ht="12.95" customHeight="1" thickBot="1" x14ac:dyDescent="0.25">
      <c r="A5" s="267" t="s">
        <v>114</v>
      </c>
      <c r="B5" s="267"/>
      <c r="C5" s="262" t="s">
        <v>113</v>
      </c>
      <c r="D5" s="266" t="s">
        <v>112</v>
      </c>
      <c r="E5" s="266"/>
      <c r="F5" s="266"/>
      <c r="G5" s="266"/>
      <c r="H5" s="265"/>
      <c r="I5" s="264" t="s">
        <v>111</v>
      </c>
      <c r="K5" s="267" t="s">
        <v>114</v>
      </c>
      <c r="L5" s="267"/>
      <c r="M5" s="262" t="s">
        <v>113</v>
      </c>
      <c r="N5" s="266" t="s">
        <v>112</v>
      </c>
      <c r="O5" s="266"/>
      <c r="P5" s="266"/>
      <c r="Q5" s="266"/>
      <c r="R5" s="265"/>
      <c r="S5" s="264" t="s">
        <v>111</v>
      </c>
    </row>
    <row r="6" spans="1:19" ht="12.95" customHeight="1" thickBot="1" x14ac:dyDescent="0.25">
      <c r="A6" s="263" t="s">
        <v>110</v>
      </c>
      <c r="B6" s="263"/>
      <c r="C6" s="262"/>
      <c r="D6" s="261" t="s">
        <v>109</v>
      </c>
      <c r="E6" s="260" t="s">
        <v>108</v>
      </c>
      <c r="F6" s="260" t="s">
        <v>107</v>
      </c>
      <c r="G6" s="259" t="s">
        <v>83</v>
      </c>
      <c r="H6" s="258"/>
      <c r="I6" s="257" t="s">
        <v>106</v>
      </c>
      <c r="K6" s="263" t="s">
        <v>110</v>
      </c>
      <c r="L6" s="263"/>
      <c r="M6" s="262"/>
      <c r="N6" s="261" t="s">
        <v>109</v>
      </c>
      <c r="O6" s="260" t="s">
        <v>108</v>
      </c>
      <c r="P6" s="260" t="s">
        <v>107</v>
      </c>
      <c r="Q6" s="259" t="s">
        <v>83</v>
      </c>
      <c r="R6" s="258"/>
      <c r="S6" s="257" t="s">
        <v>106</v>
      </c>
    </row>
    <row r="7" spans="1:19" ht="5.0999999999999996" customHeight="1" thickBot="1" x14ac:dyDescent="0.25">
      <c r="A7" s="256"/>
      <c r="B7" s="256"/>
      <c r="K7" s="256"/>
      <c r="L7" s="256"/>
    </row>
    <row r="8" spans="1:19" ht="12.95" customHeight="1" thickBot="1" x14ac:dyDescent="0.25">
      <c r="A8" s="250" t="s">
        <v>155</v>
      </c>
      <c r="B8" s="250"/>
      <c r="C8" s="254">
        <v>1</v>
      </c>
      <c r="D8" s="253">
        <v>151</v>
      </c>
      <c r="E8" s="252">
        <v>63</v>
      </c>
      <c r="F8" s="252">
        <v>4</v>
      </c>
      <c r="G8" s="251">
        <f>IF(ISBLANK(D8),"",D8+E8)</f>
        <v>214</v>
      </c>
      <c r="H8" s="245"/>
      <c r="I8" s="244"/>
      <c r="K8" s="250" t="s">
        <v>152</v>
      </c>
      <c r="L8" s="250"/>
      <c r="M8" s="254">
        <v>2</v>
      </c>
      <c r="N8" s="253">
        <v>137</v>
      </c>
      <c r="O8" s="252">
        <v>79</v>
      </c>
      <c r="P8" s="252">
        <v>1</v>
      </c>
      <c r="Q8" s="251">
        <f>IF(ISBLANK(N8),"",N8+O8)</f>
        <v>216</v>
      </c>
      <c r="R8" s="245"/>
      <c r="S8" s="244"/>
    </row>
    <row r="9" spans="1:19" ht="12.95" customHeight="1" x14ac:dyDescent="0.2">
      <c r="A9" s="250"/>
      <c r="B9" s="250"/>
      <c r="C9" s="249">
        <v>2</v>
      </c>
      <c r="D9" s="248">
        <v>150</v>
      </c>
      <c r="E9" s="247">
        <v>70</v>
      </c>
      <c r="F9" s="247">
        <v>4</v>
      </c>
      <c r="G9" s="246">
        <f>IF(ISBLANK(D9),"",D9+E9)</f>
        <v>220</v>
      </c>
      <c r="H9" s="245"/>
      <c r="I9" s="244"/>
      <c r="K9" s="250"/>
      <c r="L9" s="250"/>
      <c r="M9" s="249">
        <v>1</v>
      </c>
      <c r="N9" s="248">
        <v>136</v>
      </c>
      <c r="O9" s="247">
        <v>53</v>
      </c>
      <c r="P9" s="247">
        <v>3</v>
      </c>
      <c r="Q9" s="246">
        <f>IF(ISBLANK(N9),"",N9+O9)</f>
        <v>189</v>
      </c>
      <c r="R9" s="245"/>
      <c r="S9" s="244"/>
    </row>
    <row r="10" spans="1:19" ht="9.9499999999999993" customHeight="1" thickBot="1" x14ac:dyDescent="0.25">
      <c r="A10" s="239" t="s">
        <v>172</v>
      </c>
      <c r="B10" s="239"/>
      <c r="C10" s="243"/>
      <c r="D10" s="242"/>
      <c r="E10" s="242"/>
      <c r="F10" s="242"/>
      <c r="G10" s="241" t="str">
        <f>IF(ISBLANK(D10),"",D10+E10)</f>
        <v/>
      </c>
      <c r="H10" s="235"/>
      <c r="I10" s="240"/>
      <c r="K10" s="239" t="s">
        <v>171</v>
      </c>
      <c r="L10" s="239"/>
      <c r="M10" s="243"/>
      <c r="N10" s="242"/>
      <c r="O10" s="242"/>
      <c r="P10" s="242"/>
      <c r="Q10" s="241" t="str">
        <f>IF(ISBLANK(N10),"",N10+O10)</f>
        <v/>
      </c>
      <c r="R10" s="235"/>
      <c r="S10" s="240"/>
    </row>
    <row r="11" spans="1:19" ht="9.9499999999999993" customHeight="1" thickBot="1" x14ac:dyDescent="0.25">
      <c r="A11" s="239"/>
      <c r="B11" s="239"/>
      <c r="C11" s="238"/>
      <c r="D11" s="237"/>
      <c r="E11" s="237"/>
      <c r="F11" s="237"/>
      <c r="G11" s="255" t="str">
        <f>IF(ISBLANK(D11),"",D11+E11)</f>
        <v/>
      </c>
      <c r="H11" s="235"/>
      <c r="I11" s="227">
        <f>IF(ISNUMBER(G12),IF(G12&gt;Q12,2,IF(G12=Q12,1,0)),"")</f>
        <v>2</v>
      </c>
      <c r="K11" s="239"/>
      <c r="L11" s="239"/>
      <c r="M11" s="238"/>
      <c r="N11" s="237"/>
      <c r="O11" s="237"/>
      <c r="P11" s="237"/>
      <c r="Q11" s="236" t="str">
        <f>IF(ISBLANK(N11),"",N11+O11)</f>
        <v/>
      </c>
      <c r="R11" s="235"/>
      <c r="S11" s="227">
        <f>IF(ISNUMBER(Q12),IF(G12&lt;Q12,2,IF(G12=Q12,1,0)),"")</f>
        <v>0</v>
      </c>
    </row>
    <row r="12" spans="1:19" ht="15.95" customHeight="1" thickTop="1" thickBot="1" x14ac:dyDescent="0.25">
      <c r="A12" s="234">
        <v>16206</v>
      </c>
      <c r="B12" s="234"/>
      <c r="C12" s="233" t="s">
        <v>83</v>
      </c>
      <c r="D12" s="232">
        <f>IF(ISNUMBER(D8),SUM(D8:D11),"")</f>
        <v>301</v>
      </c>
      <c r="E12" s="231">
        <f>IF(ISNUMBER(E8),SUM(E8:E11),"")</f>
        <v>133</v>
      </c>
      <c r="F12" s="230">
        <f>IF(ISNUMBER(F8),SUM(F8:F11),"")</f>
        <v>8</v>
      </c>
      <c r="G12" s="229">
        <f>IF(ISNUMBER(G8),SUM(G8:G11),"")</f>
        <v>434</v>
      </c>
      <c r="H12" s="228"/>
      <c r="I12" s="227"/>
      <c r="K12" s="234">
        <v>2725</v>
      </c>
      <c r="L12" s="234"/>
      <c r="M12" s="233" t="s">
        <v>83</v>
      </c>
      <c r="N12" s="232">
        <f>IF(ISNUMBER(N8),SUM(N8:N11),"")</f>
        <v>273</v>
      </c>
      <c r="O12" s="231">
        <f>IF(ISNUMBER(O8),SUM(O8:O11),"")</f>
        <v>132</v>
      </c>
      <c r="P12" s="230">
        <f>IF(ISNUMBER(P8),SUM(P8:P11),"")</f>
        <v>4</v>
      </c>
      <c r="Q12" s="229">
        <f>IF(ISNUMBER(Q8),SUM(Q8:Q11),"")</f>
        <v>405</v>
      </c>
      <c r="R12" s="228"/>
      <c r="S12" s="227"/>
    </row>
    <row r="13" spans="1:19" ht="12.95" customHeight="1" thickTop="1" thickBot="1" x14ac:dyDescent="0.25">
      <c r="A13" s="250" t="s">
        <v>170</v>
      </c>
      <c r="B13" s="250"/>
      <c r="C13" s="254">
        <v>1</v>
      </c>
      <c r="D13" s="253">
        <v>136</v>
      </c>
      <c r="E13" s="252">
        <v>54</v>
      </c>
      <c r="F13" s="252">
        <v>5</v>
      </c>
      <c r="G13" s="251">
        <f>IF(ISBLANK(D13),"",D13+E13)</f>
        <v>190</v>
      </c>
      <c r="H13" s="245"/>
      <c r="I13" s="244"/>
      <c r="K13" s="250" t="s">
        <v>169</v>
      </c>
      <c r="L13" s="250"/>
      <c r="M13" s="254">
        <v>2</v>
      </c>
      <c r="N13" s="253">
        <v>145</v>
      </c>
      <c r="O13" s="252">
        <v>54</v>
      </c>
      <c r="P13" s="252">
        <v>3</v>
      </c>
      <c r="Q13" s="251">
        <f>IF(ISBLANK(N13),"",N13+O13)</f>
        <v>199</v>
      </c>
      <c r="R13" s="245"/>
      <c r="S13" s="244"/>
    </row>
    <row r="14" spans="1:19" ht="12.95" customHeight="1" x14ac:dyDescent="0.2">
      <c r="A14" s="250"/>
      <c r="B14" s="250"/>
      <c r="C14" s="249">
        <v>2</v>
      </c>
      <c r="D14" s="248">
        <v>133</v>
      </c>
      <c r="E14" s="247">
        <v>34</v>
      </c>
      <c r="F14" s="247">
        <v>12</v>
      </c>
      <c r="G14" s="246">
        <f>IF(ISBLANK(D14),"",D14+E14)</f>
        <v>167</v>
      </c>
      <c r="H14" s="245"/>
      <c r="I14" s="244"/>
      <c r="K14" s="250"/>
      <c r="L14" s="250"/>
      <c r="M14" s="249">
        <v>1</v>
      </c>
      <c r="N14" s="248">
        <v>130</v>
      </c>
      <c r="O14" s="247">
        <v>70</v>
      </c>
      <c r="P14" s="247">
        <v>3</v>
      </c>
      <c r="Q14" s="246">
        <f>IF(ISBLANK(N14),"",N14+O14)</f>
        <v>200</v>
      </c>
      <c r="R14" s="245"/>
      <c r="S14" s="244"/>
    </row>
    <row r="15" spans="1:19" ht="9.9499999999999993" customHeight="1" thickBot="1" x14ac:dyDescent="0.25">
      <c r="A15" s="239" t="s">
        <v>168</v>
      </c>
      <c r="B15" s="239"/>
      <c r="C15" s="243"/>
      <c r="D15" s="242"/>
      <c r="E15" s="242"/>
      <c r="F15" s="242"/>
      <c r="G15" s="241" t="str">
        <f>IF(ISBLANK(D15),"",D15+E15)</f>
        <v/>
      </c>
      <c r="H15" s="235"/>
      <c r="I15" s="240"/>
      <c r="K15" s="239" t="s">
        <v>167</v>
      </c>
      <c r="L15" s="239"/>
      <c r="M15" s="243"/>
      <c r="N15" s="242"/>
      <c r="O15" s="242"/>
      <c r="P15" s="242"/>
      <c r="Q15" s="241" t="str">
        <f>IF(ISBLANK(N15),"",N15+O15)</f>
        <v/>
      </c>
      <c r="R15" s="235"/>
      <c r="S15" s="240"/>
    </row>
    <row r="16" spans="1:19" ht="9.9499999999999993" customHeight="1" thickBot="1" x14ac:dyDescent="0.25">
      <c r="A16" s="239"/>
      <c r="B16" s="239"/>
      <c r="C16" s="238"/>
      <c r="D16" s="237"/>
      <c r="E16" s="237"/>
      <c r="F16" s="237"/>
      <c r="G16" s="236" t="str">
        <f>IF(ISBLANK(D16),"",D16+E16)</f>
        <v/>
      </c>
      <c r="H16" s="235"/>
      <c r="I16" s="227">
        <f>IF(ISNUMBER(G17),IF(G17&gt;Q17,2,IF(G17=Q17,1,0)),"")</f>
        <v>0</v>
      </c>
      <c r="K16" s="239"/>
      <c r="L16" s="239"/>
      <c r="M16" s="238"/>
      <c r="N16" s="237"/>
      <c r="O16" s="237"/>
      <c r="P16" s="237"/>
      <c r="Q16" s="236" t="str">
        <f>IF(ISBLANK(N16),"",N16+O16)</f>
        <v/>
      </c>
      <c r="R16" s="235"/>
      <c r="S16" s="227">
        <f>IF(ISNUMBER(Q17),IF(G17&lt;Q17,2,IF(G17=Q17,1,0)),"")</f>
        <v>2</v>
      </c>
    </row>
    <row r="17" spans="1:19" ht="15.95" customHeight="1" thickTop="1" thickBot="1" x14ac:dyDescent="0.25">
      <c r="A17" s="234">
        <v>18612</v>
      </c>
      <c r="B17" s="234"/>
      <c r="C17" s="233" t="s">
        <v>83</v>
      </c>
      <c r="D17" s="232">
        <f>IF(ISNUMBER(D13),SUM(D13:D16),"")</f>
        <v>269</v>
      </c>
      <c r="E17" s="231">
        <f>IF(ISNUMBER(E13),SUM(E13:E16),"")</f>
        <v>88</v>
      </c>
      <c r="F17" s="230">
        <f>IF(ISNUMBER(F13),SUM(F13:F16),"")</f>
        <v>17</v>
      </c>
      <c r="G17" s="229">
        <f>IF(ISNUMBER(G13),SUM(G13:G16),"")</f>
        <v>357</v>
      </c>
      <c r="H17" s="228"/>
      <c r="I17" s="227"/>
      <c r="K17" s="234">
        <v>853</v>
      </c>
      <c r="L17" s="234"/>
      <c r="M17" s="233" t="s">
        <v>83</v>
      </c>
      <c r="N17" s="232">
        <f>IF(ISNUMBER(N13),SUM(N13:N16),"")</f>
        <v>275</v>
      </c>
      <c r="O17" s="231">
        <f>IF(ISNUMBER(O13),SUM(O13:O16),"")</f>
        <v>124</v>
      </c>
      <c r="P17" s="230">
        <f>IF(ISNUMBER(P13),SUM(P13:P16),"")</f>
        <v>6</v>
      </c>
      <c r="Q17" s="229">
        <f>IF(ISNUMBER(Q13),SUM(Q13:Q16),"")</f>
        <v>399</v>
      </c>
      <c r="R17" s="228"/>
      <c r="S17" s="227"/>
    </row>
    <row r="18" spans="1:19" ht="12.95" customHeight="1" thickTop="1" thickBot="1" x14ac:dyDescent="0.25">
      <c r="A18" s="250" t="s">
        <v>151</v>
      </c>
      <c r="B18" s="250"/>
      <c r="C18" s="254">
        <v>1</v>
      </c>
      <c r="D18" s="253">
        <v>152</v>
      </c>
      <c r="E18" s="252">
        <v>58</v>
      </c>
      <c r="F18" s="252">
        <v>3</v>
      </c>
      <c r="G18" s="251">
        <f>IF(ISBLANK(D18),"",D18+E18)</f>
        <v>210</v>
      </c>
      <c r="H18" s="245"/>
      <c r="I18" s="244"/>
      <c r="K18" s="250" t="s">
        <v>166</v>
      </c>
      <c r="L18" s="250"/>
      <c r="M18" s="254">
        <v>2</v>
      </c>
      <c r="N18" s="253">
        <v>112</v>
      </c>
      <c r="O18" s="252">
        <v>70</v>
      </c>
      <c r="P18" s="252">
        <v>2</v>
      </c>
      <c r="Q18" s="251">
        <f>IF(ISBLANK(N18),"",N18+O18)</f>
        <v>182</v>
      </c>
      <c r="R18" s="245"/>
      <c r="S18" s="244"/>
    </row>
    <row r="19" spans="1:19" ht="12.95" customHeight="1" x14ac:dyDescent="0.2">
      <c r="A19" s="250"/>
      <c r="B19" s="250"/>
      <c r="C19" s="249">
        <v>2</v>
      </c>
      <c r="D19" s="248">
        <v>146</v>
      </c>
      <c r="E19" s="247">
        <v>62</v>
      </c>
      <c r="F19" s="247">
        <v>2</v>
      </c>
      <c r="G19" s="246">
        <f>IF(ISBLANK(D19),"",D19+E19)</f>
        <v>208</v>
      </c>
      <c r="H19" s="245"/>
      <c r="I19" s="244"/>
      <c r="K19" s="250"/>
      <c r="L19" s="250"/>
      <c r="M19" s="249">
        <v>1</v>
      </c>
      <c r="N19" s="248">
        <v>134</v>
      </c>
      <c r="O19" s="247">
        <v>61</v>
      </c>
      <c r="P19" s="247">
        <v>2</v>
      </c>
      <c r="Q19" s="246">
        <f>IF(ISBLANK(N19),"",N19+O19)</f>
        <v>195</v>
      </c>
      <c r="R19" s="245"/>
      <c r="S19" s="244"/>
    </row>
    <row r="20" spans="1:19" ht="9.9499999999999993" customHeight="1" thickBot="1" x14ac:dyDescent="0.25">
      <c r="A20" s="239" t="s">
        <v>165</v>
      </c>
      <c r="B20" s="239"/>
      <c r="C20" s="243"/>
      <c r="D20" s="242"/>
      <c r="E20" s="242"/>
      <c r="F20" s="242"/>
      <c r="G20" s="241" t="str">
        <f>IF(ISBLANK(D20),"",D20+E20)</f>
        <v/>
      </c>
      <c r="H20" s="235"/>
      <c r="I20" s="240"/>
      <c r="K20" s="239" t="s">
        <v>164</v>
      </c>
      <c r="L20" s="239"/>
      <c r="M20" s="243"/>
      <c r="N20" s="242"/>
      <c r="O20" s="242"/>
      <c r="P20" s="242"/>
      <c r="Q20" s="241" t="str">
        <f>IF(ISBLANK(N20),"",N20+O20)</f>
        <v/>
      </c>
      <c r="R20" s="235"/>
      <c r="S20" s="240"/>
    </row>
    <row r="21" spans="1:19" ht="9.9499999999999993" customHeight="1" thickBot="1" x14ac:dyDescent="0.25">
      <c r="A21" s="239"/>
      <c r="B21" s="239"/>
      <c r="C21" s="238"/>
      <c r="D21" s="237"/>
      <c r="E21" s="237"/>
      <c r="F21" s="237"/>
      <c r="G21" s="236" t="str">
        <f>IF(ISBLANK(D21),"",D21+E21)</f>
        <v/>
      </c>
      <c r="H21" s="235"/>
      <c r="I21" s="227">
        <f>IF(ISNUMBER(G22),IF(G22&gt;Q22,2,IF(G22=Q22,1,0)),"")</f>
        <v>2</v>
      </c>
      <c r="K21" s="239"/>
      <c r="L21" s="239"/>
      <c r="M21" s="238"/>
      <c r="N21" s="237"/>
      <c r="O21" s="237"/>
      <c r="P21" s="237"/>
      <c r="Q21" s="236" t="str">
        <f>IF(ISBLANK(N21),"",N21+O21)</f>
        <v/>
      </c>
      <c r="R21" s="235"/>
      <c r="S21" s="227">
        <f>IF(ISNUMBER(Q22),IF(G22&lt;Q22,2,IF(G22=Q22,1,0)),"")</f>
        <v>0</v>
      </c>
    </row>
    <row r="22" spans="1:19" ht="15.95" customHeight="1" thickTop="1" thickBot="1" x14ac:dyDescent="0.25">
      <c r="A22" s="234">
        <v>1282</v>
      </c>
      <c r="B22" s="234"/>
      <c r="C22" s="233" t="s">
        <v>83</v>
      </c>
      <c r="D22" s="232">
        <f>IF(ISNUMBER(D18),SUM(D18:D21),"")</f>
        <v>298</v>
      </c>
      <c r="E22" s="231">
        <f>IF(ISNUMBER(E18),SUM(E18:E21),"")</f>
        <v>120</v>
      </c>
      <c r="F22" s="230">
        <f>IF(ISNUMBER(F18),SUM(F18:F21),"")</f>
        <v>5</v>
      </c>
      <c r="G22" s="229">
        <f>IF(ISNUMBER(G18),SUM(G18:G21),"")</f>
        <v>418</v>
      </c>
      <c r="H22" s="228"/>
      <c r="I22" s="227"/>
      <c r="K22" s="234">
        <v>19345</v>
      </c>
      <c r="L22" s="234"/>
      <c r="M22" s="233" t="s">
        <v>83</v>
      </c>
      <c r="N22" s="232">
        <f>IF(ISNUMBER(N18),SUM(N18:N21),"")</f>
        <v>246</v>
      </c>
      <c r="O22" s="231">
        <f>IF(ISNUMBER(O18),SUM(O18:O21),"")</f>
        <v>131</v>
      </c>
      <c r="P22" s="230">
        <f>IF(ISNUMBER(P18),SUM(P18:P21),"")</f>
        <v>4</v>
      </c>
      <c r="Q22" s="229">
        <f>IF(ISNUMBER(Q18),SUM(Q18:Q21),"")</f>
        <v>377</v>
      </c>
      <c r="R22" s="228"/>
      <c r="S22" s="227"/>
    </row>
    <row r="23" spans="1:19" ht="12.95" customHeight="1" thickTop="1" thickBot="1" x14ac:dyDescent="0.25">
      <c r="A23" s="250" t="s">
        <v>163</v>
      </c>
      <c r="B23" s="250"/>
      <c r="C23" s="254">
        <v>1</v>
      </c>
      <c r="D23" s="253">
        <v>131</v>
      </c>
      <c r="E23" s="252">
        <v>34</v>
      </c>
      <c r="F23" s="252">
        <v>10</v>
      </c>
      <c r="G23" s="251">
        <f>IF(ISBLANK(D23),"",D23+E23)</f>
        <v>165</v>
      </c>
      <c r="H23" s="245"/>
      <c r="I23" s="244"/>
      <c r="K23" s="250" t="s">
        <v>162</v>
      </c>
      <c r="L23" s="250"/>
      <c r="M23" s="254">
        <v>2</v>
      </c>
      <c r="N23" s="253">
        <v>135</v>
      </c>
      <c r="O23" s="252">
        <v>41</v>
      </c>
      <c r="P23" s="252">
        <v>4</v>
      </c>
      <c r="Q23" s="251">
        <f>IF(ISBLANK(N23),"",N23+O23)</f>
        <v>176</v>
      </c>
      <c r="R23" s="245"/>
      <c r="S23" s="244"/>
    </row>
    <row r="24" spans="1:19" ht="12.95" customHeight="1" x14ac:dyDescent="0.2">
      <c r="A24" s="250"/>
      <c r="B24" s="250"/>
      <c r="C24" s="249">
        <v>2</v>
      </c>
      <c r="D24" s="248">
        <v>139</v>
      </c>
      <c r="E24" s="247">
        <v>36</v>
      </c>
      <c r="F24" s="247">
        <v>9</v>
      </c>
      <c r="G24" s="246">
        <f>IF(ISBLANK(D24),"",D24+E24)</f>
        <v>175</v>
      </c>
      <c r="H24" s="245"/>
      <c r="I24" s="244"/>
      <c r="K24" s="250"/>
      <c r="L24" s="250"/>
      <c r="M24" s="249">
        <v>1</v>
      </c>
      <c r="N24" s="248">
        <v>133</v>
      </c>
      <c r="O24" s="247">
        <v>35</v>
      </c>
      <c r="P24" s="247">
        <v>8</v>
      </c>
      <c r="Q24" s="246">
        <f>IF(ISBLANK(N24),"",N24+O24)</f>
        <v>168</v>
      </c>
      <c r="R24" s="245"/>
      <c r="S24" s="244"/>
    </row>
    <row r="25" spans="1:19" ht="9.9499999999999993" customHeight="1" thickBot="1" x14ac:dyDescent="0.25">
      <c r="A25" s="239" t="s">
        <v>161</v>
      </c>
      <c r="B25" s="239"/>
      <c r="C25" s="243"/>
      <c r="D25" s="242"/>
      <c r="E25" s="242"/>
      <c r="F25" s="242"/>
      <c r="G25" s="241" t="str">
        <f>IF(ISBLANK(D25),"",D25+E25)</f>
        <v/>
      </c>
      <c r="H25" s="235"/>
      <c r="I25" s="240"/>
      <c r="K25" s="239" t="s">
        <v>160</v>
      </c>
      <c r="L25" s="239"/>
      <c r="M25" s="243"/>
      <c r="N25" s="242"/>
      <c r="O25" s="242"/>
      <c r="P25" s="242"/>
      <c r="Q25" s="241" t="str">
        <f>IF(ISBLANK(N25),"",N25+O25)</f>
        <v/>
      </c>
      <c r="R25" s="235"/>
      <c r="S25" s="240"/>
    </row>
    <row r="26" spans="1:19" ht="9.9499999999999993" customHeight="1" thickBot="1" x14ac:dyDescent="0.25">
      <c r="A26" s="239"/>
      <c r="B26" s="239"/>
      <c r="C26" s="238"/>
      <c r="D26" s="237"/>
      <c r="E26" s="237"/>
      <c r="F26" s="237"/>
      <c r="G26" s="236" t="str">
        <f>IF(ISBLANK(D26),"",D26+E26)</f>
        <v/>
      </c>
      <c r="H26" s="235"/>
      <c r="I26" s="227">
        <f>IF(ISNUMBER(G27),IF(G27&gt;Q27,2,IF(G27=Q27,1,0)),"")</f>
        <v>0</v>
      </c>
      <c r="K26" s="239"/>
      <c r="L26" s="239"/>
      <c r="M26" s="238"/>
      <c r="N26" s="237"/>
      <c r="O26" s="237"/>
      <c r="P26" s="237"/>
      <c r="Q26" s="236" t="str">
        <f>IF(ISBLANK(N26),"",N26+O26)</f>
        <v/>
      </c>
      <c r="R26" s="235"/>
      <c r="S26" s="227">
        <f>IF(ISNUMBER(Q27),IF(G27&lt;Q27,2,IF(G27=Q27,1,0)),"")</f>
        <v>2</v>
      </c>
    </row>
    <row r="27" spans="1:19" ht="15.95" customHeight="1" thickTop="1" thickBot="1" x14ac:dyDescent="0.25">
      <c r="A27" s="234">
        <v>24268</v>
      </c>
      <c r="B27" s="234"/>
      <c r="C27" s="233" t="s">
        <v>83</v>
      </c>
      <c r="D27" s="232">
        <f>IF(ISNUMBER(D23),SUM(D23:D26),"")</f>
        <v>270</v>
      </c>
      <c r="E27" s="231">
        <f>IF(ISNUMBER(E23),SUM(E23:E26),"")</f>
        <v>70</v>
      </c>
      <c r="F27" s="230">
        <f>IF(ISNUMBER(F23),SUM(F23:F26),"")</f>
        <v>19</v>
      </c>
      <c r="G27" s="229">
        <f>IF(ISNUMBER(G23),SUM(G23:G26),"")</f>
        <v>340</v>
      </c>
      <c r="H27" s="228"/>
      <c r="I27" s="227"/>
      <c r="K27" s="234">
        <v>23635</v>
      </c>
      <c r="L27" s="234"/>
      <c r="M27" s="233" t="s">
        <v>83</v>
      </c>
      <c r="N27" s="232">
        <f>IF(ISNUMBER(N23),SUM(N23:N26),"")</f>
        <v>268</v>
      </c>
      <c r="O27" s="231">
        <f>IF(ISNUMBER(O23),SUM(O23:O26),"")</f>
        <v>76</v>
      </c>
      <c r="P27" s="230">
        <f>IF(ISNUMBER(P23),SUM(P23:P26),"")</f>
        <v>12</v>
      </c>
      <c r="Q27" s="229">
        <f>IF(ISNUMBER(Q23),SUM(Q23:Q26),"")</f>
        <v>344</v>
      </c>
      <c r="R27" s="228"/>
      <c r="S27" s="227"/>
    </row>
    <row r="28" spans="1:19" ht="12.95" customHeight="1" thickTop="1" thickBot="1" x14ac:dyDescent="0.25">
      <c r="A28" s="250" t="s">
        <v>159</v>
      </c>
      <c r="B28" s="250"/>
      <c r="C28" s="254">
        <v>1</v>
      </c>
      <c r="D28" s="253">
        <v>137</v>
      </c>
      <c r="E28" s="252">
        <v>42</v>
      </c>
      <c r="F28" s="252">
        <v>6</v>
      </c>
      <c r="G28" s="251">
        <f>IF(ISBLANK(D28),"",D28+E28)</f>
        <v>179</v>
      </c>
      <c r="H28" s="245"/>
      <c r="I28" s="244"/>
      <c r="K28" s="250" t="s">
        <v>158</v>
      </c>
      <c r="L28" s="250"/>
      <c r="M28" s="254">
        <v>2</v>
      </c>
      <c r="N28" s="253">
        <v>136</v>
      </c>
      <c r="O28" s="252">
        <v>54</v>
      </c>
      <c r="P28" s="252">
        <v>3</v>
      </c>
      <c r="Q28" s="251">
        <f>IF(ISBLANK(N28),"",N28+O28)</f>
        <v>190</v>
      </c>
      <c r="R28" s="245"/>
      <c r="S28" s="244"/>
    </row>
    <row r="29" spans="1:19" ht="12.95" customHeight="1" x14ac:dyDescent="0.2">
      <c r="A29" s="250"/>
      <c r="B29" s="250"/>
      <c r="C29" s="249">
        <v>2</v>
      </c>
      <c r="D29" s="248">
        <v>125</v>
      </c>
      <c r="E29" s="247">
        <v>62</v>
      </c>
      <c r="F29" s="247">
        <v>6</v>
      </c>
      <c r="G29" s="246">
        <f>IF(ISBLANK(D29),"",D29+E29)</f>
        <v>187</v>
      </c>
      <c r="H29" s="245"/>
      <c r="I29" s="244"/>
      <c r="K29" s="250"/>
      <c r="L29" s="250"/>
      <c r="M29" s="249">
        <v>1</v>
      </c>
      <c r="N29" s="248">
        <v>140</v>
      </c>
      <c r="O29" s="247">
        <v>71</v>
      </c>
      <c r="P29" s="247">
        <v>5</v>
      </c>
      <c r="Q29" s="246">
        <f>IF(ISBLANK(N29),"",N29+O29)</f>
        <v>211</v>
      </c>
      <c r="R29" s="245"/>
      <c r="S29" s="244"/>
    </row>
    <row r="30" spans="1:19" ht="9.9499999999999993" customHeight="1" thickBot="1" x14ac:dyDescent="0.25">
      <c r="A30" s="239" t="s">
        <v>157</v>
      </c>
      <c r="B30" s="239"/>
      <c r="C30" s="243"/>
      <c r="D30" s="242"/>
      <c r="E30" s="242"/>
      <c r="F30" s="242"/>
      <c r="G30" s="241" t="str">
        <f>IF(ISBLANK(D30),"",D30+E30)</f>
        <v/>
      </c>
      <c r="H30" s="235"/>
      <c r="I30" s="240"/>
      <c r="K30" s="239" t="s">
        <v>156</v>
      </c>
      <c r="L30" s="239"/>
      <c r="M30" s="243"/>
      <c r="N30" s="242"/>
      <c r="O30" s="242"/>
      <c r="P30" s="242"/>
      <c r="Q30" s="241" t="str">
        <f>IF(ISBLANK(N30),"",N30+O30)</f>
        <v/>
      </c>
      <c r="R30" s="235"/>
      <c r="S30" s="240"/>
    </row>
    <row r="31" spans="1:19" ht="9.9499999999999993" customHeight="1" thickBot="1" x14ac:dyDescent="0.25">
      <c r="A31" s="239"/>
      <c r="B31" s="239"/>
      <c r="C31" s="238"/>
      <c r="D31" s="237"/>
      <c r="E31" s="237"/>
      <c r="F31" s="237"/>
      <c r="G31" s="236" t="str">
        <f>IF(ISBLANK(D31),"",D31+E31)</f>
        <v/>
      </c>
      <c r="H31" s="235"/>
      <c r="I31" s="227">
        <f>IF(ISNUMBER(G32),IF(G32&gt;Q32,2,IF(G32=Q32,1,0)),"")</f>
        <v>0</v>
      </c>
      <c r="K31" s="239"/>
      <c r="L31" s="239"/>
      <c r="M31" s="238"/>
      <c r="N31" s="237"/>
      <c r="O31" s="237"/>
      <c r="P31" s="237"/>
      <c r="Q31" s="236" t="str">
        <f>IF(ISBLANK(N31),"",N31+O31)</f>
        <v/>
      </c>
      <c r="R31" s="235"/>
      <c r="S31" s="227">
        <f>IF(ISNUMBER(Q32),IF(G32&lt;Q32,2,IF(G32=Q32,1,0)),"")</f>
        <v>2</v>
      </c>
    </row>
    <row r="32" spans="1:19" ht="15.95" customHeight="1" thickTop="1" thickBot="1" x14ac:dyDescent="0.25">
      <c r="A32" s="234">
        <v>15519</v>
      </c>
      <c r="B32" s="234"/>
      <c r="C32" s="233" t="s">
        <v>83</v>
      </c>
      <c r="D32" s="232">
        <f>IF(ISNUMBER(D28),SUM(D28:D31),"")</f>
        <v>262</v>
      </c>
      <c r="E32" s="231">
        <f>IF(ISNUMBER(E28),SUM(E28:E31),"")</f>
        <v>104</v>
      </c>
      <c r="F32" s="230">
        <f>IF(ISNUMBER(F28),SUM(F28:F31),"")</f>
        <v>12</v>
      </c>
      <c r="G32" s="229">
        <f>IF(ISNUMBER(G28),SUM(G28:G31),"")</f>
        <v>366</v>
      </c>
      <c r="H32" s="228"/>
      <c r="I32" s="227"/>
      <c r="K32" s="234">
        <v>24156</v>
      </c>
      <c r="L32" s="234"/>
      <c r="M32" s="233" t="s">
        <v>83</v>
      </c>
      <c r="N32" s="232">
        <f>IF(ISNUMBER(N28),SUM(N28:N31),"")</f>
        <v>276</v>
      </c>
      <c r="O32" s="231">
        <f>IF(ISNUMBER(O28),SUM(O28:O31),"")</f>
        <v>125</v>
      </c>
      <c r="P32" s="230">
        <f>IF(ISNUMBER(P28),SUM(P28:P31),"")</f>
        <v>8</v>
      </c>
      <c r="Q32" s="229">
        <f>IF(ISNUMBER(Q28),SUM(Q28:Q31),"")</f>
        <v>401</v>
      </c>
      <c r="R32" s="228"/>
      <c r="S32" s="227"/>
    </row>
    <row r="33" spans="1:19" ht="12.95" customHeight="1" thickTop="1" thickBot="1" x14ac:dyDescent="0.25">
      <c r="A33" s="250" t="s">
        <v>155</v>
      </c>
      <c r="B33" s="250"/>
      <c r="C33" s="254">
        <v>1</v>
      </c>
      <c r="D33" s="253">
        <v>147</v>
      </c>
      <c r="E33" s="252">
        <v>54</v>
      </c>
      <c r="F33" s="252">
        <v>5</v>
      </c>
      <c r="G33" s="251">
        <f>IF(ISBLANK(D33),"",D33+E33)</f>
        <v>201</v>
      </c>
      <c r="H33" s="245"/>
      <c r="I33" s="244"/>
      <c r="K33" s="250" t="s">
        <v>154</v>
      </c>
      <c r="L33" s="250"/>
      <c r="M33" s="254">
        <v>2</v>
      </c>
      <c r="N33" s="253">
        <v>147</v>
      </c>
      <c r="O33" s="252">
        <v>62</v>
      </c>
      <c r="P33" s="252">
        <v>5</v>
      </c>
      <c r="Q33" s="251">
        <f>IF(ISBLANK(N33),"",N33+O33)</f>
        <v>209</v>
      </c>
      <c r="R33" s="245"/>
      <c r="S33" s="244"/>
    </row>
    <row r="34" spans="1:19" ht="12.95" customHeight="1" x14ac:dyDescent="0.2">
      <c r="A34" s="250"/>
      <c r="B34" s="250"/>
      <c r="C34" s="249">
        <v>2</v>
      </c>
      <c r="D34" s="248">
        <v>128</v>
      </c>
      <c r="E34" s="247">
        <v>58</v>
      </c>
      <c r="F34" s="247">
        <v>2</v>
      </c>
      <c r="G34" s="246">
        <f>IF(ISBLANK(D34),"",D34+E34)</f>
        <v>186</v>
      </c>
      <c r="H34" s="245"/>
      <c r="I34" s="244"/>
      <c r="K34" s="250"/>
      <c r="L34" s="250"/>
      <c r="M34" s="249">
        <v>1</v>
      </c>
      <c r="N34" s="248">
        <v>152</v>
      </c>
      <c r="O34" s="247">
        <v>54</v>
      </c>
      <c r="P34" s="247">
        <v>2</v>
      </c>
      <c r="Q34" s="246">
        <f>IF(ISBLANK(N34),"",N34+O34)</f>
        <v>206</v>
      </c>
      <c r="R34" s="245"/>
      <c r="S34" s="244"/>
    </row>
    <row r="35" spans="1:19" ht="9.9499999999999993" customHeight="1" thickBot="1" x14ac:dyDescent="0.25">
      <c r="A35" s="239" t="s">
        <v>92</v>
      </c>
      <c r="B35" s="239"/>
      <c r="C35" s="243"/>
      <c r="D35" s="242"/>
      <c r="E35" s="242"/>
      <c r="F35" s="242"/>
      <c r="G35" s="241" t="str">
        <f>IF(ISBLANK(D35),"",D35+E35)</f>
        <v/>
      </c>
      <c r="H35" s="235"/>
      <c r="I35" s="240"/>
      <c r="K35" s="239" t="s">
        <v>153</v>
      </c>
      <c r="L35" s="239"/>
      <c r="M35" s="243"/>
      <c r="N35" s="242"/>
      <c r="O35" s="242"/>
      <c r="P35" s="242"/>
      <c r="Q35" s="241" t="str">
        <f>IF(ISBLANK(N35),"",N35+O35)</f>
        <v/>
      </c>
      <c r="R35" s="235"/>
      <c r="S35" s="240"/>
    </row>
    <row r="36" spans="1:19" ht="9.9499999999999993" customHeight="1" thickBot="1" x14ac:dyDescent="0.25">
      <c r="A36" s="239"/>
      <c r="B36" s="239"/>
      <c r="C36" s="238"/>
      <c r="D36" s="237"/>
      <c r="E36" s="237"/>
      <c r="F36" s="237"/>
      <c r="G36" s="236" t="str">
        <f>IF(ISBLANK(D36),"",D36+E36)</f>
        <v/>
      </c>
      <c r="H36" s="235"/>
      <c r="I36" s="227">
        <f>IF(ISNUMBER(G37),IF(G37&gt;Q37,2,IF(G37=Q37,1,0)),"")</f>
        <v>0</v>
      </c>
      <c r="K36" s="239"/>
      <c r="L36" s="239"/>
      <c r="M36" s="238"/>
      <c r="N36" s="237"/>
      <c r="O36" s="237"/>
      <c r="P36" s="237"/>
      <c r="Q36" s="236" t="str">
        <f>IF(ISBLANK(N36),"",N36+O36)</f>
        <v/>
      </c>
      <c r="R36" s="235"/>
      <c r="S36" s="227">
        <f>IF(ISNUMBER(Q37),IF(G37&lt;Q37,2,IF(G37=Q37,1,0)),"")</f>
        <v>2</v>
      </c>
    </row>
    <row r="37" spans="1:19" ht="15.95" customHeight="1" thickTop="1" thickBot="1" x14ac:dyDescent="0.25">
      <c r="A37" s="234">
        <v>1263</v>
      </c>
      <c r="B37" s="234"/>
      <c r="C37" s="233" t="s">
        <v>83</v>
      </c>
      <c r="D37" s="232">
        <f>IF(ISNUMBER(D33),SUM(D33:D36),"")</f>
        <v>275</v>
      </c>
      <c r="E37" s="231">
        <f>IF(ISNUMBER(E33),SUM(E33:E36),"")</f>
        <v>112</v>
      </c>
      <c r="F37" s="230">
        <f>IF(ISNUMBER(F33),SUM(F33:F36),"")</f>
        <v>7</v>
      </c>
      <c r="G37" s="229">
        <f>IF(ISNUMBER(G33),SUM(G33:G36),"")</f>
        <v>387</v>
      </c>
      <c r="H37" s="228"/>
      <c r="I37" s="227"/>
      <c r="K37" s="234">
        <v>10871</v>
      </c>
      <c r="L37" s="234"/>
      <c r="M37" s="233" t="s">
        <v>83</v>
      </c>
      <c r="N37" s="232">
        <f>IF(ISNUMBER(N33),SUM(N33:N36),"")</f>
        <v>299</v>
      </c>
      <c r="O37" s="231">
        <f>IF(ISNUMBER(O33),SUM(O33:O36),"")</f>
        <v>116</v>
      </c>
      <c r="P37" s="230">
        <f>IF(ISNUMBER(P33),SUM(P33:P36),"")</f>
        <v>7</v>
      </c>
      <c r="Q37" s="229">
        <f>IF(ISNUMBER(Q33),SUM(Q33:Q36),"")</f>
        <v>415</v>
      </c>
      <c r="R37" s="228"/>
      <c r="S37" s="227"/>
    </row>
    <row r="39" spans="1:19" ht="20.100000000000001" customHeight="1" thickBot="1" x14ac:dyDescent="0.25">
      <c r="A39" s="226"/>
      <c r="B39" s="225"/>
      <c r="C39" s="224" t="s">
        <v>82</v>
      </c>
      <c r="D39" s="223">
        <f>IF(ISNUMBER(D12),SUM(D12,D17,D22,D27,D32,D37),"")</f>
        <v>1675</v>
      </c>
      <c r="E39" s="222">
        <f>IF(ISNUMBER(E12),SUM(E12,E17,E22,E27,E32,E37),"")</f>
        <v>627</v>
      </c>
      <c r="F39" s="221">
        <f>IF(ISNUMBER(F12),SUM(F12,F17,F22,F27,F32,F37),"")</f>
        <v>68</v>
      </c>
      <c r="G39" s="220">
        <f>IF(ISNUMBER(G12),SUM(G12,G17,G22,G27,G32,G37),"")</f>
        <v>2302</v>
      </c>
      <c r="H39" s="219"/>
      <c r="I39" s="218">
        <f>IF(ISNUMBER(G39),IF(G39&gt;Q39,4,IF(G39=Q39,2,0)),"")</f>
        <v>0</v>
      </c>
      <c r="K39" s="226"/>
      <c r="L39" s="225"/>
      <c r="M39" s="224" t="s">
        <v>82</v>
      </c>
      <c r="N39" s="223">
        <f>IF(ISNUMBER(N12),SUM(N12,N17,N22,N27,N32,N37),"")</f>
        <v>1637</v>
      </c>
      <c r="O39" s="222">
        <f>IF(ISNUMBER(O12),SUM(O12,O17,O22,O27,O32,O37),"")</f>
        <v>704</v>
      </c>
      <c r="P39" s="221">
        <f>IF(ISNUMBER(P12),SUM(P12,P17,P22,P27,P32,P37),"")</f>
        <v>41</v>
      </c>
      <c r="Q39" s="220">
        <f>IF(ISNUMBER(Q12),SUM(Q12,Q17,Q22,Q27,Q32,Q37),"")</f>
        <v>2341</v>
      </c>
      <c r="R39" s="219"/>
      <c r="S39" s="218">
        <f>IF(ISNUMBER(Q39),IF(G39&lt;Q39,4,IF(G39=Q39,2,0)),"")</f>
        <v>4</v>
      </c>
    </row>
    <row r="41" spans="1:19" ht="20.100000000000001" customHeight="1" thickBot="1" x14ac:dyDescent="0.25">
      <c r="A41" s="213"/>
      <c r="B41" s="207" t="s">
        <v>80</v>
      </c>
      <c r="C41" s="217" t="s">
        <v>152</v>
      </c>
      <c r="D41" s="217"/>
      <c r="E41" s="217"/>
      <c r="G41" s="216" t="s">
        <v>79</v>
      </c>
      <c r="H41" s="216"/>
      <c r="I41" s="215">
        <f>IF(ISNUMBER(I11),SUM(I11,I16,I21,I26,I31,I36,I39),"")</f>
        <v>4</v>
      </c>
      <c r="K41" s="213"/>
      <c r="L41" s="207" t="s">
        <v>80</v>
      </c>
      <c r="M41" s="217" t="s">
        <v>151</v>
      </c>
      <c r="N41" s="217"/>
      <c r="O41" s="217"/>
      <c r="Q41" s="216" t="s">
        <v>79</v>
      </c>
      <c r="R41" s="216"/>
      <c r="S41" s="215">
        <f>IF(ISNUMBER(S11),SUM(S11,S16,S21,S26,S31,S36,S39),"")</f>
        <v>12</v>
      </c>
    </row>
    <row r="42" spans="1:19" ht="20.100000000000001" customHeight="1" x14ac:dyDescent="0.2">
      <c r="A42" s="213"/>
      <c r="B42" s="207" t="s">
        <v>73</v>
      </c>
      <c r="C42" s="212"/>
      <c r="D42" s="212"/>
      <c r="E42" s="212"/>
      <c r="F42" s="214"/>
      <c r="G42" s="214"/>
      <c r="H42" s="214"/>
      <c r="I42" s="214"/>
      <c r="J42" s="214"/>
      <c r="K42" s="213"/>
      <c r="L42" s="207" t="s">
        <v>73</v>
      </c>
      <c r="M42" s="212"/>
      <c r="N42" s="212"/>
      <c r="O42" s="212"/>
      <c r="P42" s="211"/>
      <c r="Q42" s="210"/>
      <c r="R42" s="210"/>
      <c r="S42" s="210"/>
    </row>
    <row r="43" spans="1:19" ht="20.25" customHeight="1" x14ac:dyDescent="0.2">
      <c r="A43" s="207" t="s">
        <v>77</v>
      </c>
      <c r="B43" s="207" t="s">
        <v>76</v>
      </c>
      <c r="C43" s="209"/>
      <c r="D43" s="209"/>
      <c r="E43" s="209"/>
      <c r="F43" s="209"/>
      <c r="G43" s="209"/>
      <c r="H43" s="209"/>
      <c r="I43" s="207"/>
      <c r="J43" s="207"/>
      <c r="K43" s="207" t="s">
        <v>74</v>
      </c>
      <c r="L43" s="209"/>
      <c r="M43" s="209"/>
      <c r="N43" s="208"/>
      <c r="O43" s="207" t="s">
        <v>73</v>
      </c>
      <c r="P43" s="209"/>
      <c r="Q43" s="209"/>
      <c r="R43" s="209"/>
      <c r="S43" s="209"/>
    </row>
    <row r="44" spans="1:19" ht="9.75" customHeight="1" x14ac:dyDescent="0.2">
      <c r="A44" s="207"/>
      <c r="B44" s="207"/>
      <c r="C44" s="206"/>
      <c r="D44" s="206"/>
      <c r="E44" s="206"/>
      <c r="F44" s="206"/>
      <c r="G44" s="206"/>
      <c r="H44" s="206"/>
      <c r="I44" s="207"/>
      <c r="J44" s="207"/>
      <c r="K44" s="207"/>
      <c r="L44" s="206"/>
      <c r="M44" s="206"/>
      <c r="N44" s="208"/>
      <c r="O44" s="207"/>
      <c r="P44" s="206"/>
      <c r="Q44" s="206"/>
      <c r="R44" s="206"/>
      <c r="S44" s="206"/>
    </row>
    <row r="45" spans="1:19" ht="30" customHeight="1" x14ac:dyDescent="0.3">
      <c r="A45" s="205" t="s">
        <v>72</v>
      </c>
    </row>
    <row r="46" spans="1:19" ht="20.100000000000001" customHeight="1" x14ac:dyDescent="0.2">
      <c r="B46" s="200" t="s">
        <v>71</v>
      </c>
      <c r="C46" s="204" t="s">
        <v>49</v>
      </c>
      <c r="D46" s="204"/>
      <c r="I46" s="200" t="s">
        <v>70</v>
      </c>
      <c r="J46" s="203">
        <v>18</v>
      </c>
      <c r="K46" s="203"/>
    </row>
    <row r="47" spans="1:19" ht="20.100000000000001" customHeight="1" x14ac:dyDescent="0.2">
      <c r="B47" s="200" t="s">
        <v>69</v>
      </c>
      <c r="C47" s="202" t="s">
        <v>7</v>
      </c>
      <c r="D47" s="202"/>
      <c r="I47" s="200" t="s">
        <v>68</v>
      </c>
      <c r="J47" s="201">
        <v>1</v>
      </c>
      <c r="K47" s="201"/>
      <c r="P47" s="200" t="s">
        <v>67</v>
      </c>
      <c r="Q47" s="199"/>
      <c r="R47" s="199"/>
      <c r="S47" s="199"/>
    </row>
    <row r="48" spans="1:19" ht="9.9499999999999993" customHeight="1" x14ac:dyDescent="0.2"/>
    <row r="49" spans="1:19" ht="15" customHeight="1" x14ac:dyDescent="0.2">
      <c r="A49" s="168" t="s">
        <v>66</v>
      </c>
      <c r="B49" s="168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</row>
    <row r="50" spans="1:19" ht="90" customHeight="1" x14ac:dyDescent="0.2">
      <c r="A50" s="167"/>
      <c r="B50" s="167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</row>
    <row r="52" spans="1:19" ht="15" customHeight="1" x14ac:dyDescent="0.2">
      <c r="A52" s="198" t="s">
        <v>65</v>
      </c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</row>
    <row r="53" spans="1:19" ht="6.75" customHeight="1" x14ac:dyDescent="0.2">
      <c r="A53" s="197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195"/>
    </row>
    <row r="54" spans="1:19" ht="18" customHeight="1" x14ac:dyDescent="0.2">
      <c r="A54" s="196" t="s">
        <v>64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2" t="s">
        <v>63</v>
      </c>
      <c r="L54" s="171"/>
      <c r="M54" s="171"/>
      <c r="N54" s="171"/>
      <c r="O54" s="171"/>
      <c r="P54" s="171"/>
      <c r="Q54" s="171"/>
      <c r="R54" s="171"/>
      <c r="S54" s="195"/>
    </row>
    <row r="55" spans="1:19" ht="18" customHeight="1" x14ac:dyDescent="0.2">
      <c r="A55" s="194"/>
      <c r="B55" s="191" t="s">
        <v>62</v>
      </c>
      <c r="C55" s="190"/>
      <c r="D55" s="192"/>
      <c r="E55" s="191" t="s">
        <v>61</v>
      </c>
      <c r="F55" s="190"/>
      <c r="G55" s="190"/>
      <c r="H55" s="190"/>
      <c r="I55" s="192"/>
      <c r="J55" s="171"/>
      <c r="K55" s="193"/>
      <c r="L55" s="191" t="s">
        <v>62</v>
      </c>
      <c r="M55" s="190"/>
      <c r="N55" s="192"/>
      <c r="O55" s="191" t="s">
        <v>61</v>
      </c>
      <c r="P55" s="190"/>
      <c r="Q55" s="190"/>
      <c r="R55" s="190"/>
      <c r="S55" s="189"/>
    </row>
    <row r="56" spans="1:19" ht="18" customHeight="1" x14ac:dyDescent="0.2">
      <c r="A56" s="188" t="s">
        <v>150</v>
      </c>
      <c r="B56" s="184" t="s">
        <v>59</v>
      </c>
      <c r="C56" s="186"/>
      <c r="D56" s="185" t="s">
        <v>58</v>
      </c>
      <c r="E56" s="184" t="s">
        <v>59</v>
      </c>
      <c r="F56" s="183"/>
      <c r="G56" s="183"/>
      <c r="H56" s="182"/>
      <c r="I56" s="185" t="s">
        <v>58</v>
      </c>
      <c r="J56" s="171"/>
      <c r="K56" s="187" t="s">
        <v>150</v>
      </c>
      <c r="L56" s="184" t="s">
        <v>59</v>
      </c>
      <c r="M56" s="186"/>
      <c r="N56" s="185" t="s">
        <v>58</v>
      </c>
      <c r="O56" s="184" t="s">
        <v>59</v>
      </c>
      <c r="P56" s="183"/>
      <c r="Q56" s="183"/>
      <c r="R56" s="182"/>
      <c r="S56" s="181" t="s">
        <v>58</v>
      </c>
    </row>
    <row r="57" spans="1:19" ht="18" customHeight="1" x14ac:dyDescent="0.2">
      <c r="A57" s="180"/>
      <c r="B57" s="177"/>
      <c r="C57" s="177"/>
      <c r="D57" s="178"/>
      <c r="E57" s="177"/>
      <c r="F57" s="177"/>
      <c r="G57" s="177"/>
      <c r="H57" s="177"/>
      <c r="I57" s="178"/>
      <c r="J57" s="171"/>
      <c r="K57" s="179"/>
      <c r="L57" s="177"/>
      <c r="M57" s="177"/>
      <c r="N57" s="178"/>
      <c r="O57" s="177"/>
      <c r="P57" s="177"/>
      <c r="Q57" s="177"/>
      <c r="R57" s="177"/>
      <c r="S57" s="176"/>
    </row>
    <row r="58" spans="1:19" ht="18" customHeight="1" x14ac:dyDescent="0.2">
      <c r="A58" s="180"/>
      <c r="B58" s="177"/>
      <c r="C58" s="177"/>
      <c r="D58" s="178"/>
      <c r="E58" s="177"/>
      <c r="F58" s="177"/>
      <c r="G58" s="177"/>
      <c r="H58" s="177"/>
      <c r="I58" s="178"/>
      <c r="J58" s="171"/>
      <c r="K58" s="179"/>
      <c r="L58" s="177"/>
      <c r="M58" s="177"/>
      <c r="N58" s="178"/>
      <c r="O58" s="177"/>
      <c r="P58" s="177"/>
      <c r="Q58" s="177"/>
      <c r="R58" s="177"/>
      <c r="S58" s="176"/>
    </row>
    <row r="59" spans="1:19" ht="11.25" customHeight="1" x14ac:dyDescent="0.2">
      <c r="A59" s="175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3"/>
    </row>
    <row r="60" spans="1:19" ht="3.75" customHeight="1" x14ac:dyDescent="0.2">
      <c r="A60" s="172"/>
      <c r="B60" s="171"/>
      <c r="C60" s="171"/>
      <c r="D60" s="171"/>
      <c r="E60" s="171"/>
      <c r="F60" s="171"/>
      <c r="G60" s="171"/>
      <c r="H60" s="171"/>
      <c r="I60" s="171"/>
      <c r="J60" s="171"/>
      <c r="K60" s="172"/>
      <c r="L60" s="171"/>
      <c r="M60" s="171"/>
      <c r="N60" s="171"/>
      <c r="O60" s="171"/>
      <c r="P60" s="171"/>
      <c r="Q60" s="171"/>
      <c r="R60" s="171"/>
      <c r="S60" s="171"/>
    </row>
    <row r="61" spans="1:19" ht="19.5" customHeight="1" x14ac:dyDescent="0.2">
      <c r="A61" s="170" t="s">
        <v>57</v>
      </c>
      <c r="B61" s="170"/>
      <c r="C61" s="170"/>
      <c r="D61" s="170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</row>
    <row r="62" spans="1:19" ht="90" customHeight="1" x14ac:dyDescent="0.2">
      <c r="A62" s="169"/>
      <c r="B62" s="169"/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  <c r="R62" s="169"/>
      <c r="S62" s="169"/>
    </row>
    <row r="64" spans="1:19" ht="15" customHeight="1" x14ac:dyDescent="0.2">
      <c r="A64" s="168" t="s">
        <v>56</v>
      </c>
      <c r="B64" s="168"/>
      <c r="C64" s="168"/>
      <c r="D64" s="168"/>
      <c r="E64" s="168"/>
      <c r="F64" s="168"/>
      <c r="G64" s="168"/>
      <c r="H64" s="168"/>
      <c r="I64" s="168"/>
      <c r="J64" s="168"/>
      <c r="K64" s="168"/>
      <c r="L64" s="168"/>
      <c r="M64" s="168"/>
      <c r="N64" s="168"/>
      <c r="O64" s="168"/>
      <c r="P64" s="168"/>
      <c r="Q64" s="168"/>
      <c r="R64" s="168"/>
      <c r="S64" s="168"/>
    </row>
    <row r="65" spans="1:19" ht="90" customHeight="1" x14ac:dyDescent="0.2">
      <c r="A65" s="167"/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</row>
    <row r="66" spans="1:19" ht="30" customHeight="1" x14ac:dyDescent="0.2">
      <c r="A66" s="166" t="s">
        <v>55</v>
      </c>
      <c r="B66" s="166"/>
      <c r="C66" s="165"/>
      <c r="D66" s="165"/>
      <c r="E66" s="165"/>
      <c r="F66" s="165"/>
      <c r="G66" s="165"/>
      <c r="H66" s="165"/>
    </row>
    <row r="67" spans="1:19" x14ac:dyDescent="0.2">
      <c r="K67" s="161" t="s">
        <v>29</v>
      </c>
      <c r="L67" s="163" t="s">
        <v>149</v>
      </c>
      <c r="M67" s="164"/>
      <c r="N67" s="164"/>
      <c r="O67" s="163" t="s">
        <v>148</v>
      </c>
      <c r="P67" s="162"/>
    </row>
    <row r="68" spans="1:19" x14ac:dyDescent="0.2">
      <c r="K68" s="161" t="s">
        <v>52</v>
      </c>
      <c r="L68" s="163" t="s">
        <v>147</v>
      </c>
      <c r="M68" s="164"/>
      <c r="N68" s="164"/>
      <c r="O68" s="163" t="s">
        <v>21</v>
      </c>
      <c r="P68" s="162"/>
    </row>
    <row r="69" spans="1:19" x14ac:dyDescent="0.2">
      <c r="K69" s="161" t="s">
        <v>49</v>
      </c>
      <c r="L69" s="163" t="s">
        <v>146</v>
      </c>
      <c r="M69" s="164"/>
      <c r="N69" s="164"/>
      <c r="O69" s="163" t="s">
        <v>145</v>
      </c>
      <c r="P69" s="162"/>
    </row>
    <row r="70" spans="1:19" x14ac:dyDescent="0.2">
      <c r="K70" s="161" t="s">
        <v>46</v>
      </c>
      <c r="L70" s="163" t="s">
        <v>144</v>
      </c>
      <c r="M70" s="164"/>
      <c r="N70" s="164"/>
      <c r="O70" s="163" t="s">
        <v>143</v>
      </c>
      <c r="P70" s="162"/>
    </row>
    <row r="71" spans="1:19" x14ac:dyDescent="0.2">
      <c r="K71" s="161" t="s">
        <v>43</v>
      </c>
      <c r="L71" s="163" t="s">
        <v>142</v>
      </c>
      <c r="M71" s="164"/>
      <c r="N71" s="164"/>
      <c r="O71" s="163" t="s">
        <v>41</v>
      </c>
      <c r="P71" s="162"/>
    </row>
    <row r="72" spans="1:19" x14ac:dyDescent="0.2">
      <c r="K72" s="161" t="s">
        <v>40</v>
      </c>
      <c r="L72" s="163" t="s">
        <v>141</v>
      </c>
      <c r="M72" s="164"/>
      <c r="N72" s="164"/>
      <c r="O72" s="163" t="s">
        <v>27</v>
      </c>
      <c r="P72" s="162"/>
    </row>
    <row r="73" spans="1:19" x14ac:dyDescent="0.2">
      <c r="K73" s="161" t="s">
        <v>37</v>
      </c>
      <c r="L73" s="163" t="s">
        <v>140</v>
      </c>
      <c r="M73" s="164"/>
      <c r="N73" s="164"/>
      <c r="O73" s="163" t="s">
        <v>139</v>
      </c>
      <c r="P73" s="162"/>
    </row>
    <row r="74" spans="1:19" x14ac:dyDescent="0.2">
      <c r="K74" s="161" t="s">
        <v>35</v>
      </c>
      <c r="L74" s="163" t="s">
        <v>138</v>
      </c>
      <c r="M74" s="164"/>
      <c r="N74" s="164"/>
      <c r="O74" s="163" t="s">
        <v>137</v>
      </c>
      <c r="P74" s="162"/>
    </row>
    <row r="75" spans="1:19" x14ac:dyDescent="0.2">
      <c r="K75" s="161" t="s">
        <v>32</v>
      </c>
      <c r="L75" s="163" t="s">
        <v>136</v>
      </c>
      <c r="M75" s="164"/>
      <c r="N75" s="164"/>
      <c r="O75" s="163" t="s">
        <v>15</v>
      </c>
      <c r="P75" s="162"/>
    </row>
    <row r="76" spans="1:19" x14ac:dyDescent="0.2">
      <c r="K76" s="161" t="s">
        <v>20</v>
      </c>
      <c r="L76" s="163" t="s">
        <v>135</v>
      </c>
      <c r="M76" s="164"/>
      <c r="N76" s="164"/>
      <c r="O76" s="163" t="s">
        <v>134</v>
      </c>
      <c r="P76" s="162"/>
    </row>
    <row r="77" spans="1:19" x14ac:dyDescent="0.2">
      <c r="K77" s="161" t="s">
        <v>26</v>
      </c>
      <c r="L77" s="163" t="s">
        <v>133</v>
      </c>
      <c r="M77" s="164"/>
      <c r="N77" s="164"/>
      <c r="O77" s="163" t="s">
        <v>132</v>
      </c>
      <c r="P77" s="162"/>
    </row>
    <row r="78" spans="1:19" x14ac:dyDescent="0.2">
      <c r="K78" s="161" t="s">
        <v>23</v>
      </c>
      <c r="L78" s="163" t="s">
        <v>131</v>
      </c>
      <c r="M78" s="164"/>
      <c r="N78" s="164"/>
      <c r="O78" s="163" t="s">
        <v>130</v>
      </c>
      <c r="P78" s="162"/>
    </row>
    <row r="79" spans="1:19" x14ac:dyDescent="0.2">
      <c r="K79" s="161" t="s">
        <v>129</v>
      </c>
      <c r="L79" s="163" t="s">
        <v>128</v>
      </c>
      <c r="M79" s="164"/>
      <c r="N79" s="164"/>
      <c r="O79" s="163" t="s">
        <v>24</v>
      </c>
      <c r="P79" s="162"/>
    </row>
    <row r="80" spans="1:19" x14ac:dyDescent="0.2">
      <c r="K80" s="161" t="s">
        <v>17</v>
      </c>
      <c r="L80" s="163" t="s">
        <v>127</v>
      </c>
      <c r="M80" s="164"/>
      <c r="N80" s="164"/>
      <c r="O80" s="163" t="s">
        <v>30</v>
      </c>
      <c r="P80" s="162"/>
    </row>
    <row r="81" spans="11:16" x14ac:dyDescent="0.2">
      <c r="K81" s="161" t="s">
        <v>14</v>
      </c>
      <c r="L81" s="163"/>
      <c r="M81" s="164"/>
      <c r="N81" s="164"/>
      <c r="O81" s="163" t="s">
        <v>126</v>
      </c>
      <c r="P81" s="162"/>
    </row>
    <row r="82" spans="11:16" x14ac:dyDescent="0.2">
      <c r="K82" s="161" t="s">
        <v>11</v>
      </c>
      <c r="L82" s="163"/>
      <c r="M82" s="164"/>
      <c r="N82" s="164"/>
      <c r="O82" s="163" t="s">
        <v>33</v>
      </c>
      <c r="P82" s="162"/>
    </row>
    <row r="83" spans="11:16" x14ac:dyDescent="0.2">
      <c r="K83" s="161" t="s">
        <v>8</v>
      </c>
      <c r="L83" s="160"/>
      <c r="M83" s="160"/>
      <c r="N83" s="160"/>
      <c r="O83" s="163" t="s">
        <v>125</v>
      </c>
      <c r="P83" s="162"/>
    </row>
    <row r="84" spans="11:16" x14ac:dyDescent="0.2">
      <c r="K84" s="161" t="s">
        <v>7</v>
      </c>
      <c r="L84" s="160"/>
      <c r="M84" s="160"/>
      <c r="N84" s="160"/>
      <c r="O84" s="163" t="s">
        <v>47</v>
      </c>
      <c r="P84" s="162"/>
    </row>
    <row r="85" spans="11:16" x14ac:dyDescent="0.2">
      <c r="K85" s="161" t="s">
        <v>6</v>
      </c>
      <c r="L85" s="160"/>
      <c r="M85" s="160"/>
      <c r="N85" s="160"/>
      <c r="O85" s="163" t="s">
        <v>124</v>
      </c>
      <c r="P85" s="162"/>
    </row>
    <row r="86" spans="11:16" x14ac:dyDescent="0.2">
      <c r="K86" s="161" t="s">
        <v>5</v>
      </c>
      <c r="L86" s="160"/>
      <c r="M86" s="160"/>
      <c r="N86" s="160"/>
      <c r="O86" s="163" t="s">
        <v>123</v>
      </c>
      <c r="P86" s="162"/>
    </row>
    <row r="87" spans="11:16" x14ac:dyDescent="0.2">
      <c r="K87" s="161" t="s">
        <v>4</v>
      </c>
      <c r="L87" s="160"/>
      <c r="M87" s="160"/>
      <c r="N87" s="160"/>
      <c r="O87" s="163" t="s">
        <v>12</v>
      </c>
      <c r="P87" s="162"/>
    </row>
    <row r="88" spans="11:16" x14ac:dyDescent="0.2">
      <c r="K88" s="161" t="s">
        <v>3</v>
      </c>
      <c r="L88" s="160"/>
      <c r="M88" s="160"/>
      <c r="N88" s="160"/>
      <c r="O88" s="163" t="s">
        <v>122</v>
      </c>
      <c r="P88" s="162"/>
    </row>
    <row r="89" spans="11:16" x14ac:dyDescent="0.2">
      <c r="K89" s="161" t="s">
        <v>2</v>
      </c>
      <c r="L89" s="160"/>
      <c r="M89" s="160"/>
      <c r="N89" s="160"/>
      <c r="O89" s="163" t="s">
        <v>44</v>
      </c>
      <c r="P89" s="162"/>
    </row>
    <row r="90" spans="11:16" x14ac:dyDescent="0.2">
      <c r="K90" s="161" t="s">
        <v>1</v>
      </c>
      <c r="L90" s="160"/>
      <c r="M90" s="160"/>
      <c r="N90" s="160"/>
      <c r="O90" s="163" t="s">
        <v>9</v>
      </c>
      <c r="P90" s="162"/>
    </row>
    <row r="91" spans="11:16" x14ac:dyDescent="0.2">
      <c r="K91" s="161" t="s">
        <v>0</v>
      </c>
      <c r="L91" s="160"/>
      <c r="M91" s="160"/>
      <c r="N91" s="160"/>
      <c r="O91" s="160"/>
      <c r="P91" s="160"/>
    </row>
  </sheetData>
  <sheetProtection password="CF34" sheet="1" objects="1" scenarios="1" selectLockedCells="1"/>
  <mergeCells count="94">
    <mergeCell ref="A62:S62"/>
    <mergeCell ref="A64:S64"/>
    <mergeCell ref="A65:S65"/>
    <mergeCell ref="A66:B66"/>
    <mergeCell ref="C66:H66"/>
    <mergeCell ref="B58:C58"/>
    <mergeCell ref="E58:H58"/>
    <mergeCell ref="L58:M58"/>
    <mergeCell ref="O58:R58"/>
    <mergeCell ref="A61:S61"/>
    <mergeCell ref="A52:S52"/>
    <mergeCell ref="B57:C57"/>
    <mergeCell ref="E57:H57"/>
    <mergeCell ref="L57:M57"/>
    <mergeCell ref="O57:R57"/>
    <mergeCell ref="C47:D47"/>
    <mergeCell ref="J47:K47"/>
    <mergeCell ref="Q47:S47"/>
    <mergeCell ref="A49:S49"/>
    <mergeCell ref="A50:S50"/>
    <mergeCell ref="C43:H43"/>
    <mergeCell ref="L43:M43"/>
    <mergeCell ref="P43:S43"/>
    <mergeCell ref="C46:D46"/>
    <mergeCell ref="J46:K46"/>
    <mergeCell ref="C41:E41"/>
    <mergeCell ref="G41:H41"/>
    <mergeCell ref="M41:O41"/>
    <mergeCell ref="Q41:R41"/>
    <mergeCell ref="C42:E42"/>
    <mergeCell ref="M42:O42"/>
    <mergeCell ref="A35:B36"/>
    <mergeCell ref="K35:L36"/>
    <mergeCell ref="I36:I37"/>
    <mergeCell ref="S36:S37"/>
    <mergeCell ref="A37:B37"/>
    <mergeCell ref="K37:L37"/>
    <mergeCell ref="S31:S32"/>
    <mergeCell ref="A32:B32"/>
    <mergeCell ref="K32:L32"/>
    <mergeCell ref="A33:B34"/>
    <mergeCell ref="K33:L34"/>
    <mergeCell ref="A28:B29"/>
    <mergeCell ref="K28:L29"/>
    <mergeCell ref="A30:B31"/>
    <mergeCell ref="K30:L31"/>
    <mergeCell ref="I31:I32"/>
    <mergeCell ref="A25:B26"/>
    <mergeCell ref="K25:L26"/>
    <mergeCell ref="I26:I27"/>
    <mergeCell ref="S26:S27"/>
    <mergeCell ref="A27:B27"/>
    <mergeCell ref="K27:L27"/>
    <mergeCell ref="S21:S22"/>
    <mergeCell ref="A22:B22"/>
    <mergeCell ref="K22:L22"/>
    <mergeCell ref="A23:B24"/>
    <mergeCell ref="K23:L24"/>
    <mergeCell ref="A18:B19"/>
    <mergeCell ref="K18:L19"/>
    <mergeCell ref="A20:B21"/>
    <mergeCell ref="K20:L21"/>
    <mergeCell ref="I21:I22"/>
    <mergeCell ref="A15:B16"/>
    <mergeCell ref="K15:L16"/>
    <mergeCell ref="I16:I17"/>
    <mergeCell ref="S16:S17"/>
    <mergeCell ref="A17:B17"/>
    <mergeCell ref="K17:L17"/>
    <mergeCell ref="S11:S12"/>
    <mergeCell ref="A12:B12"/>
    <mergeCell ref="K12:L12"/>
    <mergeCell ref="A13:B14"/>
    <mergeCell ref="K13:L14"/>
    <mergeCell ref="A8:B9"/>
    <mergeCell ref="K8:L9"/>
    <mergeCell ref="A10:B11"/>
    <mergeCell ref="K10:L11"/>
    <mergeCell ref="I11:I12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$O$67:$O$91</formula1>
      <formula2>0</formula2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$L$67:$L$83</formula1>
      <formula2>0</formula2>
    </dataValidation>
    <dataValidation type="list" allowBlank="1" showInputMessage="1" showErrorMessage="1" prompt="Vyber čas ukončení" sqref="C47:D47 IY47:IZ47 SU47:SV47 ACQ47:ACR47 AMM47:AMN47 AWI47:AWJ47 BGE47:BGF47 BQA47:BQB47 BZW47:BZX47 CJS47:CJT47 CTO47:CTP47 DDK47:DDL47 DNG47:DNH47 DXC47:DXD47 EGY47:EGZ47 EQU47:EQV47 FAQ47:FAR47 FKM47:FKN47 FUI47:FUJ47 GEE47:GEF47 GOA47:GOB47 GXW47:GXX47 HHS47:HHT47 HRO47:HRP47 IBK47:IBL47 ILG47:ILH47 IVC47:IVD47 JEY47:JEZ47 JOU47:JOV47 JYQ47:JYR47 KIM47:KIN47 KSI47:KSJ47 LCE47:LCF47 LMA47:LMB47 LVW47:LVX47 MFS47:MFT47 MPO47:MPP47 MZK47:MZL47 NJG47:NJH47 NTC47:NTD47 OCY47:OCZ47 OMU47:OMV47 OWQ47:OWR47 PGM47:PGN47 PQI47:PQJ47 QAE47:QAF47 QKA47:QKB47 QTW47:QTX47 RDS47:RDT47 RNO47:RNP47 RXK47:RXL47 SHG47:SHH47 SRC47:SRD47 TAY47:TAZ47 TKU47:TKV47 TUQ47:TUR47 UEM47:UEN47 UOI47:UOJ47 UYE47:UYF47 VIA47:VIB47 VRW47:VRX47 WBS47:WBT47 WLO47:WLP47 WVK47:WVL47 C65583:D65583 IY65583:IZ65583 SU65583:SV65583 ACQ65583:ACR65583 AMM65583:AMN65583 AWI65583:AWJ65583 BGE65583:BGF65583 BQA65583:BQB65583 BZW65583:BZX65583 CJS65583:CJT65583 CTO65583:CTP65583 DDK65583:DDL65583 DNG65583:DNH65583 DXC65583:DXD65583 EGY65583:EGZ65583 EQU65583:EQV65583 FAQ65583:FAR65583 FKM65583:FKN65583 FUI65583:FUJ65583 GEE65583:GEF65583 GOA65583:GOB65583 GXW65583:GXX65583 HHS65583:HHT65583 HRO65583:HRP65583 IBK65583:IBL65583 ILG65583:ILH65583 IVC65583:IVD65583 JEY65583:JEZ65583 JOU65583:JOV65583 JYQ65583:JYR65583 KIM65583:KIN65583 KSI65583:KSJ65583 LCE65583:LCF65583 LMA65583:LMB65583 LVW65583:LVX65583 MFS65583:MFT65583 MPO65583:MPP65583 MZK65583:MZL65583 NJG65583:NJH65583 NTC65583:NTD65583 OCY65583:OCZ65583 OMU65583:OMV65583 OWQ65583:OWR65583 PGM65583:PGN65583 PQI65583:PQJ65583 QAE65583:QAF65583 QKA65583:QKB65583 QTW65583:QTX65583 RDS65583:RDT65583 RNO65583:RNP65583 RXK65583:RXL65583 SHG65583:SHH65583 SRC65583:SRD65583 TAY65583:TAZ65583 TKU65583:TKV65583 TUQ65583:TUR65583 UEM65583:UEN65583 UOI65583:UOJ65583 UYE65583:UYF65583 VIA65583:VIB65583 VRW65583:VRX65583 WBS65583:WBT65583 WLO65583:WLP65583 WVK65583:WVL65583 C131119:D131119 IY131119:IZ131119 SU131119:SV131119 ACQ131119:ACR131119 AMM131119:AMN131119 AWI131119:AWJ131119 BGE131119:BGF131119 BQA131119:BQB131119 BZW131119:BZX131119 CJS131119:CJT131119 CTO131119:CTP131119 DDK131119:DDL131119 DNG131119:DNH131119 DXC131119:DXD131119 EGY131119:EGZ131119 EQU131119:EQV131119 FAQ131119:FAR131119 FKM131119:FKN131119 FUI131119:FUJ131119 GEE131119:GEF131119 GOA131119:GOB131119 GXW131119:GXX131119 HHS131119:HHT131119 HRO131119:HRP131119 IBK131119:IBL131119 ILG131119:ILH131119 IVC131119:IVD131119 JEY131119:JEZ131119 JOU131119:JOV131119 JYQ131119:JYR131119 KIM131119:KIN131119 KSI131119:KSJ131119 LCE131119:LCF131119 LMA131119:LMB131119 LVW131119:LVX131119 MFS131119:MFT131119 MPO131119:MPP131119 MZK131119:MZL131119 NJG131119:NJH131119 NTC131119:NTD131119 OCY131119:OCZ131119 OMU131119:OMV131119 OWQ131119:OWR131119 PGM131119:PGN131119 PQI131119:PQJ131119 QAE131119:QAF131119 QKA131119:QKB131119 QTW131119:QTX131119 RDS131119:RDT131119 RNO131119:RNP131119 RXK131119:RXL131119 SHG131119:SHH131119 SRC131119:SRD131119 TAY131119:TAZ131119 TKU131119:TKV131119 TUQ131119:TUR131119 UEM131119:UEN131119 UOI131119:UOJ131119 UYE131119:UYF131119 VIA131119:VIB131119 VRW131119:VRX131119 WBS131119:WBT131119 WLO131119:WLP131119 WVK131119:WVL131119 C196655:D196655 IY196655:IZ196655 SU196655:SV196655 ACQ196655:ACR196655 AMM196655:AMN196655 AWI196655:AWJ196655 BGE196655:BGF196655 BQA196655:BQB196655 BZW196655:BZX196655 CJS196655:CJT196655 CTO196655:CTP196655 DDK196655:DDL196655 DNG196655:DNH196655 DXC196655:DXD196655 EGY196655:EGZ196655 EQU196655:EQV196655 FAQ196655:FAR196655 FKM196655:FKN196655 FUI196655:FUJ196655 GEE196655:GEF196655 GOA196655:GOB196655 GXW196655:GXX196655 HHS196655:HHT196655 HRO196655:HRP196655 IBK196655:IBL196655 ILG196655:ILH196655 IVC196655:IVD196655 JEY196655:JEZ196655 JOU196655:JOV196655 JYQ196655:JYR196655 KIM196655:KIN196655 KSI196655:KSJ196655 LCE196655:LCF196655 LMA196655:LMB196655 LVW196655:LVX196655 MFS196655:MFT196655 MPO196655:MPP196655 MZK196655:MZL196655 NJG196655:NJH196655 NTC196655:NTD196655 OCY196655:OCZ196655 OMU196655:OMV196655 OWQ196655:OWR196655 PGM196655:PGN196655 PQI196655:PQJ196655 QAE196655:QAF196655 QKA196655:QKB196655 QTW196655:QTX196655 RDS196655:RDT196655 RNO196655:RNP196655 RXK196655:RXL196655 SHG196655:SHH196655 SRC196655:SRD196655 TAY196655:TAZ196655 TKU196655:TKV196655 TUQ196655:TUR196655 UEM196655:UEN196655 UOI196655:UOJ196655 UYE196655:UYF196655 VIA196655:VIB196655 VRW196655:VRX196655 WBS196655:WBT196655 WLO196655:WLP196655 WVK196655:WVL196655 C262191:D262191 IY262191:IZ262191 SU262191:SV262191 ACQ262191:ACR262191 AMM262191:AMN262191 AWI262191:AWJ262191 BGE262191:BGF262191 BQA262191:BQB262191 BZW262191:BZX262191 CJS262191:CJT262191 CTO262191:CTP262191 DDK262191:DDL262191 DNG262191:DNH262191 DXC262191:DXD262191 EGY262191:EGZ262191 EQU262191:EQV262191 FAQ262191:FAR262191 FKM262191:FKN262191 FUI262191:FUJ262191 GEE262191:GEF262191 GOA262191:GOB262191 GXW262191:GXX262191 HHS262191:HHT262191 HRO262191:HRP262191 IBK262191:IBL262191 ILG262191:ILH262191 IVC262191:IVD262191 JEY262191:JEZ262191 JOU262191:JOV262191 JYQ262191:JYR262191 KIM262191:KIN262191 KSI262191:KSJ262191 LCE262191:LCF262191 LMA262191:LMB262191 LVW262191:LVX262191 MFS262191:MFT262191 MPO262191:MPP262191 MZK262191:MZL262191 NJG262191:NJH262191 NTC262191:NTD262191 OCY262191:OCZ262191 OMU262191:OMV262191 OWQ262191:OWR262191 PGM262191:PGN262191 PQI262191:PQJ262191 QAE262191:QAF262191 QKA262191:QKB262191 QTW262191:QTX262191 RDS262191:RDT262191 RNO262191:RNP262191 RXK262191:RXL262191 SHG262191:SHH262191 SRC262191:SRD262191 TAY262191:TAZ262191 TKU262191:TKV262191 TUQ262191:TUR262191 UEM262191:UEN262191 UOI262191:UOJ262191 UYE262191:UYF262191 VIA262191:VIB262191 VRW262191:VRX262191 WBS262191:WBT262191 WLO262191:WLP262191 WVK262191:WVL262191 C327727:D327727 IY327727:IZ327727 SU327727:SV327727 ACQ327727:ACR327727 AMM327727:AMN327727 AWI327727:AWJ327727 BGE327727:BGF327727 BQA327727:BQB327727 BZW327727:BZX327727 CJS327727:CJT327727 CTO327727:CTP327727 DDK327727:DDL327727 DNG327727:DNH327727 DXC327727:DXD327727 EGY327727:EGZ327727 EQU327727:EQV327727 FAQ327727:FAR327727 FKM327727:FKN327727 FUI327727:FUJ327727 GEE327727:GEF327727 GOA327727:GOB327727 GXW327727:GXX327727 HHS327727:HHT327727 HRO327727:HRP327727 IBK327727:IBL327727 ILG327727:ILH327727 IVC327727:IVD327727 JEY327727:JEZ327727 JOU327727:JOV327727 JYQ327727:JYR327727 KIM327727:KIN327727 KSI327727:KSJ327727 LCE327727:LCF327727 LMA327727:LMB327727 LVW327727:LVX327727 MFS327727:MFT327727 MPO327727:MPP327727 MZK327727:MZL327727 NJG327727:NJH327727 NTC327727:NTD327727 OCY327727:OCZ327727 OMU327727:OMV327727 OWQ327727:OWR327727 PGM327727:PGN327727 PQI327727:PQJ327727 QAE327727:QAF327727 QKA327727:QKB327727 QTW327727:QTX327727 RDS327727:RDT327727 RNO327727:RNP327727 RXK327727:RXL327727 SHG327727:SHH327727 SRC327727:SRD327727 TAY327727:TAZ327727 TKU327727:TKV327727 TUQ327727:TUR327727 UEM327727:UEN327727 UOI327727:UOJ327727 UYE327727:UYF327727 VIA327727:VIB327727 VRW327727:VRX327727 WBS327727:WBT327727 WLO327727:WLP327727 WVK327727:WVL327727 C393263:D393263 IY393263:IZ393263 SU393263:SV393263 ACQ393263:ACR393263 AMM393263:AMN393263 AWI393263:AWJ393263 BGE393263:BGF393263 BQA393263:BQB393263 BZW393263:BZX393263 CJS393263:CJT393263 CTO393263:CTP393263 DDK393263:DDL393263 DNG393263:DNH393263 DXC393263:DXD393263 EGY393263:EGZ393263 EQU393263:EQV393263 FAQ393263:FAR393263 FKM393263:FKN393263 FUI393263:FUJ393263 GEE393263:GEF393263 GOA393263:GOB393263 GXW393263:GXX393263 HHS393263:HHT393263 HRO393263:HRP393263 IBK393263:IBL393263 ILG393263:ILH393263 IVC393263:IVD393263 JEY393263:JEZ393263 JOU393263:JOV393263 JYQ393263:JYR393263 KIM393263:KIN393263 KSI393263:KSJ393263 LCE393263:LCF393263 LMA393263:LMB393263 LVW393263:LVX393263 MFS393263:MFT393263 MPO393263:MPP393263 MZK393263:MZL393263 NJG393263:NJH393263 NTC393263:NTD393263 OCY393263:OCZ393263 OMU393263:OMV393263 OWQ393263:OWR393263 PGM393263:PGN393263 PQI393263:PQJ393263 QAE393263:QAF393263 QKA393263:QKB393263 QTW393263:QTX393263 RDS393263:RDT393263 RNO393263:RNP393263 RXK393263:RXL393263 SHG393263:SHH393263 SRC393263:SRD393263 TAY393263:TAZ393263 TKU393263:TKV393263 TUQ393263:TUR393263 UEM393263:UEN393263 UOI393263:UOJ393263 UYE393263:UYF393263 VIA393263:VIB393263 VRW393263:VRX393263 WBS393263:WBT393263 WLO393263:WLP393263 WVK393263:WVL393263 C458799:D458799 IY458799:IZ458799 SU458799:SV458799 ACQ458799:ACR458799 AMM458799:AMN458799 AWI458799:AWJ458799 BGE458799:BGF458799 BQA458799:BQB458799 BZW458799:BZX458799 CJS458799:CJT458799 CTO458799:CTP458799 DDK458799:DDL458799 DNG458799:DNH458799 DXC458799:DXD458799 EGY458799:EGZ458799 EQU458799:EQV458799 FAQ458799:FAR458799 FKM458799:FKN458799 FUI458799:FUJ458799 GEE458799:GEF458799 GOA458799:GOB458799 GXW458799:GXX458799 HHS458799:HHT458799 HRO458799:HRP458799 IBK458799:IBL458799 ILG458799:ILH458799 IVC458799:IVD458799 JEY458799:JEZ458799 JOU458799:JOV458799 JYQ458799:JYR458799 KIM458799:KIN458799 KSI458799:KSJ458799 LCE458799:LCF458799 LMA458799:LMB458799 LVW458799:LVX458799 MFS458799:MFT458799 MPO458799:MPP458799 MZK458799:MZL458799 NJG458799:NJH458799 NTC458799:NTD458799 OCY458799:OCZ458799 OMU458799:OMV458799 OWQ458799:OWR458799 PGM458799:PGN458799 PQI458799:PQJ458799 QAE458799:QAF458799 QKA458799:QKB458799 QTW458799:QTX458799 RDS458799:RDT458799 RNO458799:RNP458799 RXK458799:RXL458799 SHG458799:SHH458799 SRC458799:SRD458799 TAY458799:TAZ458799 TKU458799:TKV458799 TUQ458799:TUR458799 UEM458799:UEN458799 UOI458799:UOJ458799 UYE458799:UYF458799 VIA458799:VIB458799 VRW458799:VRX458799 WBS458799:WBT458799 WLO458799:WLP458799 WVK458799:WVL458799 C524335:D524335 IY524335:IZ524335 SU524335:SV524335 ACQ524335:ACR524335 AMM524335:AMN524335 AWI524335:AWJ524335 BGE524335:BGF524335 BQA524335:BQB524335 BZW524335:BZX524335 CJS524335:CJT524335 CTO524335:CTP524335 DDK524335:DDL524335 DNG524335:DNH524335 DXC524335:DXD524335 EGY524335:EGZ524335 EQU524335:EQV524335 FAQ524335:FAR524335 FKM524335:FKN524335 FUI524335:FUJ524335 GEE524335:GEF524335 GOA524335:GOB524335 GXW524335:GXX524335 HHS524335:HHT524335 HRO524335:HRP524335 IBK524335:IBL524335 ILG524335:ILH524335 IVC524335:IVD524335 JEY524335:JEZ524335 JOU524335:JOV524335 JYQ524335:JYR524335 KIM524335:KIN524335 KSI524335:KSJ524335 LCE524335:LCF524335 LMA524335:LMB524335 LVW524335:LVX524335 MFS524335:MFT524335 MPO524335:MPP524335 MZK524335:MZL524335 NJG524335:NJH524335 NTC524335:NTD524335 OCY524335:OCZ524335 OMU524335:OMV524335 OWQ524335:OWR524335 PGM524335:PGN524335 PQI524335:PQJ524335 QAE524335:QAF524335 QKA524335:QKB524335 QTW524335:QTX524335 RDS524335:RDT524335 RNO524335:RNP524335 RXK524335:RXL524335 SHG524335:SHH524335 SRC524335:SRD524335 TAY524335:TAZ524335 TKU524335:TKV524335 TUQ524335:TUR524335 UEM524335:UEN524335 UOI524335:UOJ524335 UYE524335:UYF524335 VIA524335:VIB524335 VRW524335:VRX524335 WBS524335:WBT524335 WLO524335:WLP524335 WVK524335:WVL524335 C589871:D589871 IY589871:IZ589871 SU589871:SV589871 ACQ589871:ACR589871 AMM589871:AMN589871 AWI589871:AWJ589871 BGE589871:BGF589871 BQA589871:BQB589871 BZW589871:BZX589871 CJS589871:CJT589871 CTO589871:CTP589871 DDK589871:DDL589871 DNG589871:DNH589871 DXC589871:DXD589871 EGY589871:EGZ589871 EQU589871:EQV589871 FAQ589871:FAR589871 FKM589871:FKN589871 FUI589871:FUJ589871 GEE589871:GEF589871 GOA589871:GOB589871 GXW589871:GXX589871 HHS589871:HHT589871 HRO589871:HRP589871 IBK589871:IBL589871 ILG589871:ILH589871 IVC589871:IVD589871 JEY589871:JEZ589871 JOU589871:JOV589871 JYQ589871:JYR589871 KIM589871:KIN589871 KSI589871:KSJ589871 LCE589871:LCF589871 LMA589871:LMB589871 LVW589871:LVX589871 MFS589871:MFT589871 MPO589871:MPP589871 MZK589871:MZL589871 NJG589871:NJH589871 NTC589871:NTD589871 OCY589871:OCZ589871 OMU589871:OMV589871 OWQ589871:OWR589871 PGM589871:PGN589871 PQI589871:PQJ589871 QAE589871:QAF589871 QKA589871:QKB589871 QTW589871:QTX589871 RDS589871:RDT589871 RNO589871:RNP589871 RXK589871:RXL589871 SHG589871:SHH589871 SRC589871:SRD589871 TAY589871:TAZ589871 TKU589871:TKV589871 TUQ589871:TUR589871 UEM589871:UEN589871 UOI589871:UOJ589871 UYE589871:UYF589871 VIA589871:VIB589871 VRW589871:VRX589871 WBS589871:WBT589871 WLO589871:WLP589871 WVK589871:WVL589871 C655407:D655407 IY655407:IZ655407 SU655407:SV655407 ACQ655407:ACR655407 AMM655407:AMN655407 AWI655407:AWJ655407 BGE655407:BGF655407 BQA655407:BQB655407 BZW655407:BZX655407 CJS655407:CJT655407 CTO655407:CTP655407 DDK655407:DDL655407 DNG655407:DNH655407 DXC655407:DXD655407 EGY655407:EGZ655407 EQU655407:EQV655407 FAQ655407:FAR655407 FKM655407:FKN655407 FUI655407:FUJ655407 GEE655407:GEF655407 GOA655407:GOB655407 GXW655407:GXX655407 HHS655407:HHT655407 HRO655407:HRP655407 IBK655407:IBL655407 ILG655407:ILH655407 IVC655407:IVD655407 JEY655407:JEZ655407 JOU655407:JOV655407 JYQ655407:JYR655407 KIM655407:KIN655407 KSI655407:KSJ655407 LCE655407:LCF655407 LMA655407:LMB655407 LVW655407:LVX655407 MFS655407:MFT655407 MPO655407:MPP655407 MZK655407:MZL655407 NJG655407:NJH655407 NTC655407:NTD655407 OCY655407:OCZ655407 OMU655407:OMV655407 OWQ655407:OWR655407 PGM655407:PGN655407 PQI655407:PQJ655407 QAE655407:QAF655407 QKA655407:QKB655407 QTW655407:QTX655407 RDS655407:RDT655407 RNO655407:RNP655407 RXK655407:RXL655407 SHG655407:SHH655407 SRC655407:SRD655407 TAY655407:TAZ655407 TKU655407:TKV655407 TUQ655407:TUR655407 UEM655407:UEN655407 UOI655407:UOJ655407 UYE655407:UYF655407 VIA655407:VIB655407 VRW655407:VRX655407 WBS655407:WBT655407 WLO655407:WLP655407 WVK655407:WVL655407 C720943:D720943 IY720943:IZ720943 SU720943:SV720943 ACQ720943:ACR720943 AMM720943:AMN720943 AWI720943:AWJ720943 BGE720943:BGF720943 BQA720943:BQB720943 BZW720943:BZX720943 CJS720943:CJT720943 CTO720943:CTP720943 DDK720943:DDL720943 DNG720943:DNH720943 DXC720943:DXD720943 EGY720943:EGZ720943 EQU720943:EQV720943 FAQ720943:FAR720943 FKM720943:FKN720943 FUI720943:FUJ720943 GEE720943:GEF720943 GOA720943:GOB720943 GXW720943:GXX720943 HHS720943:HHT720943 HRO720943:HRP720943 IBK720943:IBL720943 ILG720943:ILH720943 IVC720943:IVD720943 JEY720943:JEZ720943 JOU720943:JOV720943 JYQ720943:JYR720943 KIM720943:KIN720943 KSI720943:KSJ720943 LCE720943:LCF720943 LMA720943:LMB720943 LVW720943:LVX720943 MFS720943:MFT720943 MPO720943:MPP720943 MZK720943:MZL720943 NJG720943:NJH720943 NTC720943:NTD720943 OCY720943:OCZ720943 OMU720943:OMV720943 OWQ720943:OWR720943 PGM720943:PGN720943 PQI720943:PQJ720943 QAE720943:QAF720943 QKA720943:QKB720943 QTW720943:QTX720943 RDS720943:RDT720943 RNO720943:RNP720943 RXK720943:RXL720943 SHG720943:SHH720943 SRC720943:SRD720943 TAY720943:TAZ720943 TKU720943:TKV720943 TUQ720943:TUR720943 UEM720943:UEN720943 UOI720943:UOJ720943 UYE720943:UYF720943 VIA720943:VIB720943 VRW720943:VRX720943 WBS720943:WBT720943 WLO720943:WLP720943 WVK720943:WVL720943 C786479:D786479 IY786479:IZ786479 SU786479:SV786479 ACQ786479:ACR786479 AMM786479:AMN786479 AWI786479:AWJ786479 BGE786479:BGF786479 BQA786479:BQB786479 BZW786479:BZX786479 CJS786479:CJT786479 CTO786479:CTP786479 DDK786479:DDL786479 DNG786479:DNH786479 DXC786479:DXD786479 EGY786479:EGZ786479 EQU786479:EQV786479 FAQ786479:FAR786479 FKM786479:FKN786479 FUI786479:FUJ786479 GEE786479:GEF786479 GOA786479:GOB786479 GXW786479:GXX786479 HHS786479:HHT786479 HRO786479:HRP786479 IBK786479:IBL786479 ILG786479:ILH786479 IVC786479:IVD786479 JEY786479:JEZ786479 JOU786479:JOV786479 JYQ786479:JYR786479 KIM786479:KIN786479 KSI786479:KSJ786479 LCE786479:LCF786479 LMA786479:LMB786479 LVW786479:LVX786479 MFS786479:MFT786479 MPO786479:MPP786479 MZK786479:MZL786479 NJG786479:NJH786479 NTC786479:NTD786479 OCY786479:OCZ786479 OMU786479:OMV786479 OWQ786479:OWR786479 PGM786479:PGN786479 PQI786479:PQJ786479 QAE786479:QAF786479 QKA786479:QKB786479 QTW786479:QTX786479 RDS786479:RDT786479 RNO786479:RNP786479 RXK786479:RXL786479 SHG786479:SHH786479 SRC786479:SRD786479 TAY786479:TAZ786479 TKU786479:TKV786479 TUQ786479:TUR786479 UEM786479:UEN786479 UOI786479:UOJ786479 UYE786479:UYF786479 VIA786479:VIB786479 VRW786479:VRX786479 WBS786479:WBT786479 WLO786479:WLP786479 WVK786479:WVL786479 C852015:D852015 IY852015:IZ852015 SU852015:SV852015 ACQ852015:ACR852015 AMM852015:AMN852015 AWI852015:AWJ852015 BGE852015:BGF852015 BQA852015:BQB852015 BZW852015:BZX852015 CJS852015:CJT852015 CTO852015:CTP852015 DDK852015:DDL852015 DNG852015:DNH852015 DXC852015:DXD852015 EGY852015:EGZ852015 EQU852015:EQV852015 FAQ852015:FAR852015 FKM852015:FKN852015 FUI852015:FUJ852015 GEE852015:GEF852015 GOA852015:GOB852015 GXW852015:GXX852015 HHS852015:HHT852015 HRO852015:HRP852015 IBK852015:IBL852015 ILG852015:ILH852015 IVC852015:IVD852015 JEY852015:JEZ852015 JOU852015:JOV852015 JYQ852015:JYR852015 KIM852015:KIN852015 KSI852015:KSJ852015 LCE852015:LCF852015 LMA852015:LMB852015 LVW852015:LVX852015 MFS852015:MFT852015 MPO852015:MPP852015 MZK852015:MZL852015 NJG852015:NJH852015 NTC852015:NTD852015 OCY852015:OCZ852015 OMU852015:OMV852015 OWQ852015:OWR852015 PGM852015:PGN852015 PQI852015:PQJ852015 QAE852015:QAF852015 QKA852015:QKB852015 QTW852015:QTX852015 RDS852015:RDT852015 RNO852015:RNP852015 RXK852015:RXL852015 SHG852015:SHH852015 SRC852015:SRD852015 TAY852015:TAZ852015 TKU852015:TKV852015 TUQ852015:TUR852015 UEM852015:UEN852015 UOI852015:UOJ852015 UYE852015:UYF852015 VIA852015:VIB852015 VRW852015:VRX852015 WBS852015:WBT852015 WLO852015:WLP852015 WVK852015:WVL852015 C917551:D917551 IY917551:IZ917551 SU917551:SV917551 ACQ917551:ACR917551 AMM917551:AMN917551 AWI917551:AWJ917551 BGE917551:BGF917551 BQA917551:BQB917551 BZW917551:BZX917551 CJS917551:CJT917551 CTO917551:CTP917551 DDK917551:DDL917551 DNG917551:DNH917551 DXC917551:DXD917551 EGY917551:EGZ917551 EQU917551:EQV917551 FAQ917551:FAR917551 FKM917551:FKN917551 FUI917551:FUJ917551 GEE917551:GEF917551 GOA917551:GOB917551 GXW917551:GXX917551 HHS917551:HHT917551 HRO917551:HRP917551 IBK917551:IBL917551 ILG917551:ILH917551 IVC917551:IVD917551 JEY917551:JEZ917551 JOU917551:JOV917551 JYQ917551:JYR917551 KIM917551:KIN917551 KSI917551:KSJ917551 LCE917551:LCF917551 LMA917551:LMB917551 LVW917551:LVX917551 MFS917551:MFT917551 MPO917551:MPP917551 MZK917551:MZL917551 NJG917551:NJH917551 NTC917551:NTD917551 OCY917551:OCZ917551 OMU917551:OMV917551 OWQ917551:OWR917551 PGM917551:PGN917551 PQI917551:PQJ917551 QAE917551:QAF917551 QKA917551:QKB917551 QTW917551:QTX917551 RDS917551:RDT917551 RNO917551:RNP917551 RXK917551:RXL917551 SHG917551:SHH917551 SRC917551:SRD917551 TAY917551:TAZ917551 TKU917551:TKV917551 TUQ917551:TUR917551 UEM917551:UEN917551 UOI917551:UOJ917551 UYE917551:UYF917551 VIA917551:VIB917551 VRW917551:VRX917551 WBS917551:WBT917551 WLO917551:WLP917551 WVK917551:WVL917551 C983087:D983087 IY983087:IZ983087 SU983087:SV983087 ACQ983087:ACR983087 AMM983087:AMN983087 AWI983087:AWJ983087 BGE983087:BGF983087 BQA983087:BQB983087 BZW983087:BZX983087 CJS983087:CJT983087 CTO983087:CTP983087 DDK983087:DDL983087 DNG983087:DNH983087 DXC983087:DXD983087 EGY983087:EGZ983087 EQU983087:EQV983087 FAQ983087:FAR983087 FKM983087:FKN983087 FUI983087:FUJ983087 GEE983087:GEF983087 GOA983087:GOB983087 GXW983087:GXX983087 HHS983087:HHT983087 HRO983087:HRP983087 IBK983087:IBL983087 ILG983087:ILH983087 IVC983087:IVD983087 JEY983087:JEZ983087 JOU983087:JOV983087 JYQ983087:JYR983087 KIM983087:KIN983087 KSI983087:KSJ983087 LCE983087:LCF983087 LMA983087:LMB983087 LVW983087:LVX983087 MFS983087:MFT983087 MPO983087:MPP983087 MZK983087:MZL983087 NJG983087:NJH983087 NTC983087:NTD983087 OCY983087:OCZ983087 OMU983087:OMV983087 OWQ983087:OWR983087 PGM983087:PGN983087 PQI983087:PQJ983087 QAE983087:QAF983087 QKA983087:QKB983087 QTW983087:QTX983087 RDS983087:RDT983087 RNO983087:RNP983087 RXK983087:RXL983087 SHG983087:SHH983087 SRC983087:SRD983087 TAY983087:TAZ983087 TKU983087:TKV983087 TUQ983087:TUR983087 UEM983087:UEN983087 UOI983087:UOJ983087 UYE983087:UYF983087 VIA983087:VIB983087 VRW983087:VRX983087 WBS983087:WBT983087 WLO983087:WLP983087 WVK983087:WVL983087">
      <formula1>$K$79:$K$91</formula1>
      <formula2>0</formula2>
    </dataValidation>
    <dataValidation type="list" allowBlank="1" showInputMessage="1" showErrorMessage="1" prompt="Vyber čas zahájení" sqref="C46:D46 IY46:IZ46 SU46:SV46 ACQ46:ACR46 AMM46:AMN46 AWI46:AWJ46 BGE46:BGF46 BQA46:BQB46 BZW46:BZX46 CJS46:CJT46 CTO46:CTP46 DDK46:DDL46 DNG46:DNH46 DXC46:DXD46 EGY46:EGZ46 EQU46:EQV46 FAQ46:FAR46 FKM46:FKN46 FUI46:FUJ46 GEE46:GEF46 GOA46:GOB46 GXW46:GXX46 HHS46:HHT46 HRO46:HRP46 IBK46:IBL46 ILG46:ILH46 IVC46:IVD46 JEY46:JEZ46 JOU46:JOV46 JYQ46:JYR46 KIM46:KIN46 KSI46:KSJ46 LCE46:LCF46 LMA46:LMB46 LVW46:LVX46 MFS46:MFT46 MPO46:MPP46 MZK46:MZL46 NJG46:NJH46 NTC46:NTD46 OCY46:OCZ46 OMU46:OMV46 OWQ46:OWR46 PGM46:PGN46 PQI46:PQJ46 QAE46:QAF46 QKA46:QKB46 QTW46:QTX46 RDS46:RDT46 RNO46:RNP46 RXK46:RXL46 SHG46:SHH46 SRC46:SRD46 TAY46:TAZ46 TKU46:TKV46 TUQ46:TUR46 UEM46:UEN46 UOI46:UOJ46 UYE46:UYF46 VIA46:VIB46 VRW46:VRX46 WBS46:WBT46 WLO46:WLP46 WVK46:WVL46 C65582:D65582 IY65582:IZ65582 SU65582:SV65582 ACQ65582:ACR65582 AMM65582:AMN65582 AWI65582:AWJ65582 BGE65582:BGF65582 BQA65582:BQB65582 BZW65582:BZX65582 CJS65582:CJT65582 CTO65582:CTP65582 DDK65582:DDL65582 DNG65582:DNH65582 DXC65582:DXD65582 EGY65582:EGZ65582 EQU65582:EQV65582 FAQ65582:FAR65582 FKM65582:FKN65582 FUI65582:FUJ65582 GEE65582:GEF65582 GOA65582:GOB65582 GXW65582:GXX65582 HHS65582:HHT65582 HRO65582:HRP65582 IBK65582:IBL65582 ILG65582:ILH65582 IVC65582:IVD65582 JEY65582:JEZ65582 JOU65582:JOV65582 JYQ65582:JYR65582 KIM65582:KIN65582 KSI65582:KSJ65582 LCE65582:LCF65582 LMA65582:LMB65582 LVW65582:LVX65582 MFS65582:MFT65582 MPO65582:MPP65582 MZK65582:MZL65582 NJG65582:NJH65582 NTC65582:NTD65582 OCY65582:OCZ65582 OMU65582:OMV65582 OWQ65582:OWR65582 PGM65582:PGN65582 PQI65582:PQJ65582 QAE65582:QAF65582 QKA65582:QKB65582 QTW65582:QTX65582 RDS65582:RDT65582 RNO65582:RNP65582 RXK65582:RXL65582 SHG65582:SHH65582 SRC65582:SRD65582 TAY65582:TAZ65582 TKU65582:TKV65582 TUQ65582:TUR65582 UEM65582:UEN65582 UOI65582:UOJ65582 UYE65582:UYF65582 VIA65582:VIB65582 VRW65582:VRX65582 WBS65582:WBT65582 WLO65582:WLP65582 WVK65582:WVL65582 C131118:D131118 IY131118:IZ131118 SU131118:SV131118 ACQ131118:ACR131118 AMM131118:AMN131118 AWI131118:AWJ131118 BGE131118:BGF131118 BQA131118:BQB131118 BZW131118:BZX131118 CJS131118:CJT131118 CTO131118:CTP131118 DDK131118:DDL131118 DNG131118:DNH131118 DXC131118:DXD131118 EGY131118:EGZ131118 EQU131118:EQV131118 FAQ131118:FAR131118 FKM131118:FKN131118 FUI131118:FUJ131118 GEE131118:GEF131118 GOA131118:GOB131118 GXW131118:GXX131118 HHS131118:HHT131118 HRO131118:HRP131118 IBK131118:IBL131118 ILG131118:ILH131118 IVC131118:IVD131118 JEY131118:JEZ131118 JOU131118:JOV131118 JYQ131118:JYR131118 KIM131118:KIN131118 KSI131118:KSJ131118 LCE131118:LCF131118 LMA131118:LMB131118 LVW131118:LVX131118 MFS131118:MFT131118 MPO131118:MPP131118 MZK131118:MZL131118 NJG131118:NJH131118 NTC131118:NTD131118 OCY131118:OCZ131118 OMU131118:OMV131118 OWQ131118:OWR131118 PGM131118:PGN131118 PQI131118:PQJ131118 QAE131118:QAF131118 QKA131118:QKB131118 QTW131118:QTX131118 RDS131118:RDT131118 RNO131118:RNP131118 RXK131118:RXL131118 SHG131118:SHH131118 SRC131118:SRD131118 TAY131118:TAZ131118 TKU131118:TKV131118 TUQ131118:TUR131118 UEM131118:UEN131118 UOI131118:UOJ131118 UYE131118:UYF131118 VIA131118:VIB131118 VRW131118:VRX131118 WBS131118:WBT131118 WLO131118:WLP131118 WVK131118:WVL131118 C196654:D196654 IY196654:IZ196654 SU196654:SV196654 ACQ196654:ACR196654 AMM196654:AMN196654 AWI196654:AWJ196654 BGE196654:BGF196654 BQA196654:BQB196654 BZW196654:BZX196654 CJS196654:CJT196654 CTO196654:CTP196654 DDK196654:DDL196654 DNG196654:DNH196654 DXC196654:DXD196654 EGY196654:EGZ196654 EQU196654:EQV196654 FAQ196654:FAR196654 FKM196654:FKN196654 FUI196654:FUJ196654 GEE196654:GEF196654 GOA196654:GOB196654 GXW196654:GXX196654 HHS196654:HHT196654 HRO196654:HRP196654 IBK196654:IBL196654 ILG196654:ILH196654 IVC196654:IVD196654 JEY196654:JEZ196654 JOU196654:JOV196654 JYQ196654:JYR196654 KIM196654:KIN196654 KSI196654:KSJ196654 LCE196654:LCF196654 LMA196654:LMB196654 LVW196654:LVX196654 MFS196654:MFT196654 MPO196654:MPP196654 MZK196654:MZL196654 NJG196654:NJH196654 NTC196654:NTD196654 OCY196654:OCZ196654 OMU196654:OMV196654 OWQ196654:OWR196654 PGM196654:PGN196654 PQI196654:PQJ196654 QAE196654:QAF196654 QKA196654:QKB196654 QTW196654:QTX196654 RDS196654:RDT196654 RNO196654:RNP196654 RXK196654:RXL196654 SHG196654:SHH196654 SRC196654:SRD196654 TAY196654:TAZ196654 TKU196654:TKV196654 TUQ196654:TUR196654 UEM196654:UEN196654 UOI196654:UOJ196654 UYE196654:UYF196654 VIA196654:VIB196654 VRW196654:VRX196654 WBS196654:WBT196654 WLO196654:WLP196654 WVK196654:WVL196654 C262190:D262190 IY262190:IZ262190 SU262190:SV262190 ACQ262190:ACR262190 AMM262190:AMN262190 AWI262190:AWJ262190 BGE262190:BGF262190 BQA262190:BQB262190 BZW262190:BZX262190 CJS262190:CJT262190 CTO262190:CTP262190 DDK262190:DDL262190 DNG262190:DNH262190 DXC262190:DXD262190 EGY262190:EGZ262190 EQU262190:EQV262190 FAQ262190:FAR262190 FKM262190:FKN262190 FUI262190:FUJ262190 GEE262190:GEF262190 GOA262190:GOB262190 GXW262190:GXX262190 HHS262190:HHT262190 HRO262190:HRP262190 IBK262190:IBL262190 ILG262190:ILH262190 IVC262190:IVD262190 JEY262190:JEZ262190 JOU262190:JOV262190 JYQ262190:JYR262190 KIM262190:KIN262190 KSI262190:KSJ262190 LCE262190:LCF262190 LMA262190:LMB262190 LVW262190:LVX262190 MFS262190:MFT262190 MPO262190:MPP262190 MZK262190:MZL262190 NJG262190:NJH262190 NTC262190:NTD262190 OCY262190:OCZ262190 OMU262190:OMV262190 OWQ262190:OWR262190 PGM262190:PGN262190 PQI262190:PQJ262190 QAE262190:QAF262190 QKA262190:QKB262190 QTW262190:QTX262190 RDS262190:RDT262190 RNO262190:RNP262190 RXK262190:RXL262190 SHG262190:SHH262190 SRC262190:SRD262190 TAY262190:TAZ262190 TKU262190:TKV262190 TUQ262190:TUR262190 UEM262190:UEN262190 UOI262190:UOJ262190 UYE262190:UYF262190 VIA262190:VIB262190 VRW262190:VRX262190 WBS262190:WBT262190 WLO262190:WLP262190 WVK262190:WVL262190 C327726:D327726 IY327726:IZ327726 SU327726:SV327726 ACQ327726:ACR327726 AMM327726:AMN327726 AWI327726:AWJ327726 BGE327726:BGF327726 BQA327726:BQB327726 BZW327726:BZX327726 CJS327726:CJT327726 CTO327726:CTP327726 DDK327726:DDL327726 DNG327726:DNH327726 DXC327726:DXD327726 EGY327726:EGZ327726 EQU327726:EQV327726 FAQ327726:FAR327726 FKM327726:FKN327726 FUI327726:FUJ327726 GEE327726:GEF327726 GOA327726:GOB327726 GXW327726:GXX327726 HHS327726:HHT327726 HRO327726:HRP327726 IBK327726:IBL327726 ILG327726:ILH327726 IVC327726:IVD327726 JEY327726:JEZ327726 JOU327726:JOV327726 JYQ327726:JYR327726 KIM327726:KIN327726 KSI327726:KSJ327726 LCE327726:LCF327726 LMA327726:LMB327726 LVW327726:LVX327726 MFS327726:MFT327726 MPO327726:MPP327726 MZK327726:MZL327726 NJG327726:NJH327726 NTC327726:NTD327726 OCY327726:OCZ327726 OMU327726:OMV327726 OWQ327726:OWR327726 PGM327726:PGN327726 PQI327726:PQJ327726 QAE327726:QAF327726 QKA327726:QKB327726 QTW327726:QTX327726 RDS327726:RDT327726 RNO327726:RNP327726 RXK327726:RXL327726 SHG327726:SHH327726 SRC327726:SRD327726 TAY327726:TAZ327726 TKU327726:TKV327726 TUQ327726:TUR327726 UEM327726:UEN327726 UOI327726:UOJ327726 UYE327726:UYF327726 VIA327726:VIB327726 VRW327726:VRX327726 WBS327726:WBT327726 WLO327726:WLP327726 WVK327726:WVL327726 C393262:D393262 IY393262:IZ393262 SU393262:SV393262 ACQ393262:ACR393262 AMM393262:AMN393262 AWI393262:AWJ393262 BGE393262:BGF393262 BQA393262:BQB393262 BZW393262:BZX393262 CJS393262:CJT393262 CTO393262:CTP393262 DDK393262:DDL393262 DNG393262:DNH393262 DXC393262:DXD393262 EGY393262:EGZ393262 EQU393262:EQV393262 FAQ393262:FAR393262 FKM393262:FKN393262 FUI393262:FUJ393262 GEE393262:GEF393262 GOA393262:GOB393262 GXW393262:GXX393262 HHS393262:HHT393262 HRO393262:HRP393262 IBK393262:IBL393262 ILG393262:ILH393262 IVC393262:IVD393262 JEY393262:JEZ393262 JOU393262:JOV393262 JYQ393262:JYR393262 KIM393262:KIN393262 KSI393262:KSJ393262 LCE393262:LCF393262 LMA393262:LMB393262 LVW393262:LVX393262 MFS393262:MFT393262 MPO393262:MPP393262 MZK393262:MZL393262 NJG393262:NJH393262 NTC393262:NTD393262 OCY393262:OCZ393262 OMU393262:OMV393262 OWQ393262:OWR393262 PGM393262:PGN393262 PQI393262:PQJ393262 QAE393262:QAF393262 QKA393262:QKB393262 QTW393262:QTX393262 RDS393262:RDT393262 RNO393262:RNP393262 RXK393262:RXL393262 SHG393262:SHH393262 SRC393262:SRD393262 TAY393262:TAZ393262 TKU393262:TKV393262 TUQ393262:TUR393262 UEM393262:UEN393262 UOI393262:UOJ393262 UYE393262:UYF393262 VIA393262:VIB393262 VRW393262:VRX393262 WBS393262:WBT393262 WLO393262:WLP393262 WVK393262:WVL393262 C458798:D458798 IY458798:IZ458798 SU458798:SV458798 ACQ458798:ACR458798 AMM458798:AMN458798 AWI458798:AWJ458798 BGE458798:BGF458798 BQA458798:BQB458798 BZW458798:BZX458798 CJS458798:CJT458798 CTO458798:CTP458798 DDK458798:DDL458798 DNG458798:DNH458798 DXC458798:DXD458798 EGY458798:EGZ458798 EQU458798:EQV458798 FAQ458798:FAR458798 FKM458798:FKN458798 FUI458798:FUJ458798 GEE458798:GEF458798 GOA458798:GOB458798 GXW458798:GXX458798 HHS458798:HHT458798 HRO458798:HRP458798 IBK458798:IBL458798 ILG458798:ILH458798 IVC458798:IVD458798 JEY458798:JEZ458798 JOU458798:JOV458798 JYQ458798:JYR458798 KIM458798:KIN458798 KSI458798:KSJ458798 LCE458798:LCF458798 LMA458798:LMB458798 LVW458798:LVX458798 MFS458798:MFT458798 MPO458798:MPP458798 MZK458798:MZL458798 NJG458798:NJH458798 NTC458798:NTD458798 OCY458798:OCZ458798 OMU458798:OMV458798 OWQ458798:OWR458798 PGM458798:PGN458798 PQI458798:PQJ458798 QAE458798:QAF458798 QKA458798:QKB458798 QTW458798:QTX458798 RDS458798:RDT458798 RNO458798:RNP458798 RXK458798:RXL458798 SHG458798:SHH458798 SRC458798:SRD458798 TAY458798:TAZ458798 TKU458798:TKV458798 TUQ458798:TUR458798 UEM458798:UEN458798 UOI458798:UOJ458798 UYE458798:UYF458798 VIA458798:VIB458798 VRW458798:VRX458798 WBS458798:WBT458798 WLO458798:WLP458798 WVK458798:WVL458798 C524334:D524334 IY524334:IZ524334 SU524334:SV524334 ACQ524334:ACR524334 AMM524334:AMN524334 AWI524334:AWJ524334 BGE524334:BGF524334 BQA524334:BQB524334 BZW524334:BZX524334 CJS524334:CJT524334 CTO524334:CTP524334 DDK524334:DDL524334 DNG524334:DNH524334 DXC524334:DXD524334 EGY524334:EGZ524334 EQU524334:EQV524334 FAQ524334:FAR524334 FKM524334:FKN524334 FUI524334:FUJ524334 GEE524334:GEF524334 GOA524334:GOB524334 GXW524334:GXX524334 HHS524334:HHT524334 HRO524334:HRP524334 IBK524334:IBL524334 ILG524334:ILH524334 IVC524334:IVD524334 JEY524334:JEZ524334 JOU524334:JOV524334 JYQ524334:JYR524334 KIM524334:KIN524334 KSI524334:KSJ524334 LCE524334:LCF524334 LMA524334:LMB524334 LVW524334:LVX524334 MFS524334:MFT524334 MPO524334:MPP524334 MZK524334:MZL524334 NJG524334:NJH524334 NTC524334:NTD524334 OCY524334:OCZ524334 OMU524334:OMV524334 OWQ524334:OWR524334 PGM524334:PGN524334 PQI524334:PQJ524334 QAE524334:QAF524334 QKA524334:QKB524334 QTW524334:QTX524334 RDS524334:RDT524334 RNO524334:RNP524334 RXK524334:RXL524334 SHG524334:SHH524334 SRC524334:SRD524334 TAY524334:TAZ524334 TKU524334:TKV524334 TUQ524334:TUR524334 UEM524334:UEN524334 UOI524334:UOJ524334 UYE524334:UYF524334 VIA524334:VIB524334 VRW524334:VRX524334 WBS524334:WBT524334 WLO524334:WLP524334 WVK524334:WVL524334 C589870:D589870 IY589870:IZ589870 SU589870:SV589870 ACQ589870:ACR589870 AMM589870:AMN589870 AWI589870:AWJ589870 BGE589870:BGF589870 BQA589870:BQB589870 BZW589870:BZX589870 CJS589870:CJT589870 CTO589870:CTP589870 DDK589870:DDL589870 DNG589870:DNH589870 DXC589870:DXD589870 EGY589870:EGZ589870 EQU589870:EQV589870 FAQ589870:FAR589870 FKM589870:FKN589870 FUI589870:FUJ589870 GEE589870:GEF589870 GOA589870:GOB589870 GXW589870:GXX589870 HHS589870:HHT589870 HRO589870:HRP589870 IBK589870:IBL589870 ILG589870:ILH589870 IVC589870:IVD589870 JEY589870:JEZ589870 JOU589870:JOV589870 JYQ589870:JYR589870 KIM589870:KIN589870 KSI589870:KSJ589870 LCE589870:LCF589870 LMA589870:LMB589870 LVW589870:LVX589870 MFS589870:MFT589870 MPO589870:MPP589870 MZK589870:MZL589870 NJG589870:NJH589870 NTC589870:NTD589870 OCY589870:OCZ589870 OMU589870:OMV589870 OWQ589870:OWR589870 PGM589870:PGN589870 PQI589870:PQJ589870 QAE589870:QAF589870 QKA589870:QKB589870 QTW589870:QTX589870 RDS589870:RDT589870 RNO589870:RNP589870 RXK589870:RXL589870 SHG589870:SHH589870 SRC589870:SRD589870 TAY589870:TAZ589870 TKU589870:TKV589870 TUQ589870:TUR589870 UEM589870:UEN589870 UOI589870:UOJ589870 UYE589870:UYF589870 VIA589870:VIB589870 VRW589870:VRX589870 WBS589870:WBT589870 WLO589870:WLP589870 WVK589870:WVL589870 C655406:D655406 IY655406:IZ655406 SU655406:SV655406 ACQ655406:ACR655406 AMM655406:AMN655406 AWI655406:AWJ655406 BGE655406:BGF655406 BQA655406:BQB655406 BZW655406:BZX655406 CJS655406:CJT655406 CTO655406:CTP655406 DDK655406:DDL655406 DNG655406:DNH655406 DXC655406:DXD655406 EGY655406:EGZ655406 EQU655406:EQV655406 FAQ655406:FAR655406 FKM655406:FKN655406 FUI655406:FUJ655406 GEE655406:GEF655406 GOA655406:GOB655406 GXW655406:GXX655406 HHS655406:HHT655406 HRO655406:HRP655406 IBK655406:IBL655406 ILG655406:ILH655406 IVC655406:IVD655406 JEY655406:JEZ655406 JOU655406:JOV655406 JYQ655406:JYR655406 KIM655406:KIN655406 KSI655406:KSJ655406 LCE655406:LCF655406 LMA655406:LMB655406 LVW655406:LVX655406 MFS655406:MFT655406 MPO655406:MPP655406 MZK655406:MZL655406 NJG655406:NJH655406 NTC655406:NTD655406 OCY655406:OCZ655406 OMU655406:OMV655406 OWQ655406:OWR655406 PGM655406:PGN655406 PQI655406:PQJ655406 QAE655406:QAF655406 QKA655406:QKB655406 QTW655406:QTX655406 RDS655406:RDT655406 RNO655406:RNP655406 RXK655406:RXL655406 SHG655406:SHH655406 SRC655406:SRD655406 TAY655406:TAZ655406 TKU655406:TKV655406 TUQ655406:TUR655406 UEM655406:UEN655406 UOI655406:UOJ655406 UYE655406:UYF655406 VIA655406:VIB655406 VRW655406:VRX655406 WBS655406:WBT655406 WLO655406:WLP655406 WVK655406:WVL655406 C720942:D720942 IY720942:IZ720942 SU720942:SV720942 ACQ720942:ACR720942 AMM720942:AMN720942 AWI720942:AWJ720942 BGE720942:BGF720942 BQA720942:BQB720942 BZW720942:BZX720942 CJS720942:CJT720942 CTO720942:CTP720942 DDK720942:DDL720942 DNG720942:DNH720942 DXC720942:DXD720942 EGY720942:EGZ720942 EQU720942:EQV720942 FAQ720942:FAR720942 FKM720942:FKN720942 FUI720942:FUJ720942 GEE720942:GEF720942 GOA720942:GOB720942 GXW720942:GXX720942 HHS720942:HHT720942 HRO720942:HRP720942 IBK720942:IBL720942 ILG720942:ILH720942 IVC720942:IVD720942 JEY720942:JEZ720942 JOU720942:JOV720942 JYQ720942:JYR720942 KIM720942:KIN720942 KSI720942:KSJ720942 LCE720942:LCF720942 LMA720942:LMB720942 LVW720942:LVX720942 MFS720942:MFT720942 MPO720942:MPP720942 MZK720942:MZL720942 NJG720942:NJH720942 NTC720942:NTD720942 OCY720942:OCZ720942 OMU720942:OMV720942 OWQ720942:OWR720942 PGM720942:PGN720942 PQI720942:PQJ720942 QAE720942:QAF720942 QKA720942:QKB720942 QTW720942:QTX720942 RDS720942:RDT720942 RNO720942:RNP720942 RXK720942:RXL720942 SHG720942:SHH720942 SRC720942:SRD720942 TAY720942:TAZ720942 TKU720942:TKV720942 TUQ720942:TUR720942 UEM720942:UEN720942 UOI720942:UOJ720942 UYE720942:UYF720942 VIA720942:VIB720942 VRW720942:VRX720942 WBS720942:WBT720942 WLO720942:WLP720942 WVK720942:WVL720942 C786478:D786478 IY786478:IZ786478 SU786478:SV786478 ACQ786478:ACR786478 AMM786478:AMN786478 AWI786478:AWJ786478 BGE786478:BGF786478 BQA786478:BQB786478 BZW786478:BZX786478 CJS786478:CJT786478 CTO786478:CTP786478 DDK786478:DDL786478 DNG786478:DNH786478 DXC786478:DXD786478 EGY786478:EGZ786478 EQU786478:EQV786478 FAQ786478:FAR786478 FKM786478:FKN786478 FUI786478:FUJ786478 GEE786478:GEF786478 GOA786478:GOB786478 GXW786478:GXX786478 HHS786478:HHT786478 HRO786478:HRP786478 IBK786478:IBL786478 ILG786478:ILH786478 IVC786478:IVD786478 JEY786478:JEZ786478 JOU786478:JOV786478 JYQ786478:JYR786478 KIM786478:KIN786478 KSI786478:KSJ786478 LCE786478:LCF786478 LMA786478:LMB786478 LVW786478:LVX786478 MFS786478:MFT786478 MPO786478:MPP786478 MZK786478:MZL786478 NJG786478:NJH786478 NTC786478:NTD786478 OCY786478:OCZ786478 OMU786478:OMV786478 OWQ786478:OWR786478 PGM786478:PGN786478 PQI786478:PQJ786478 QAE786478:QAF786478 QKA786478:QKB786478 QTW786478:QTX786478 RDS786478:RDT786478 RNO786478:RNP786478 RXK786478:RXL786478 SHG786478:SHH786478 SRC786478:SRD786478 TAY786478:TAZ786478 TKU786478:TKV786478 TUQ786478:TUR786478 UEM786478:UEN786478 UOI786478:UOJ786478 UYE786478:UYF786478 VIA786478:VIB786478 VRW786478:VRX786478 WBS786478:WBT786478 WLO786478:WLP786478 WVK786478:WVL786478 C852014:D852014 IY852014:IZ852014 SU852014:SV852014 ACQ852014:ACR852014 AMM852014:AMN852014 AWI852014:AWJ852014 BGE852014:BGF852014 BQA852014:BQB852014 BZW852014:BZX852014 CJS852014:CJT852014 CTO852014:CTP852014 DDK852014:DDL852014 DNG852014:DNH852014 DXC852014:DXD852014 EGY852014:EGZ852014 EQU852014:EQV852014 FAQ852014:FAR852014 FKM852014:FKN852014 FUI852014:FUJ852014 GEE852014:GEF852014 GOA852014:GOB852014 GXW852014:GXX852014 HHS852014:HHT852014 HRO852014:HRP852014 IBK852014:IBL852014 ILG852014:ILH852014 IVC852014:IVD852014 JEY852014:JEZ852014 JOU852014:JOV852014 JYQ852014:JYR852014 KIM852014:KIN852014 KSI852014:KSJ852014 LCE852014:LCF852014 LMA852014:LMB852014 LVW852014:LVX852014 MFS852014:MFT852014 MPO852014:MPP852014 MZK852014:MZL852014 NJG852014:NJH852014 NTC852014:NTD852014 OCY852014:OCZ852014 OMU852014:OMV852014 OWQ852014:OWR852014 PGM852014:PGN852014 PQI852014:PQJ852014 QAE852014:QAF852014 QKA852014:QKB852014 QTW852014:QTX852014 RDS852014:RDT852014 RNO852014:RNP852014 RXK852014:RXL852014 SHG852014:SHH852014 SRC852014:SRD852014 TAY852014:TAZ852014 TKU852014:TKV852014 TUQ852014:TUR852014 UEM852014:UEN852014 UOI852014:UOJ852014 UYE852014:UYF852014 VIA852014:VIB852014 VRW852014:VRX852014 WBS852014:WBT852014 WLO852014:WLP852014 WVK852014:WVL852014 C917550:D917550 IY917550:IZ917550 SU917550:SV917550 ACQ917550:ACR917550 AMM917550:AMN917550 AWI917550:AWJ917550 BGE917550:BGF917550 BQA917550:BQB917550 BZW917550:BZX917550 CJS917550:CJT917550 CTO917550:CTP917550 DDK917550:DDL917550 DNG917550:DNH917550 DXC917550:DXD917550 EGY917550:EGZ917550 EQU917550:EQV917550 FAQ917550:FAR917550 FKM917550:FKN917550 FUI917550:FUJ917550 GEE917550:GEF917550 GOA917550:GOB917550 GXW917550:GXX917550 HHS917550:HHT917550 HRO917550:HRP917550 IBK917550:IBL917550 ILG917550:ILH917550 IVC917550:IVD917550 JEY917550:JEZ917550 JOU917550:JOV917550 JYQ917550:JYR917550 KIM917550:KIN917550 KSI917550:KSJ917550 LCE917550:LCF917550 LMA917550:LMB917550 LVW917550:LVX917550 MFS917550:MFT917550 MPO917550:MPP917550 MZK917550:MZL917550 NJG917550:NJH917550 NTC917550:NTD917550 OCY917550:OCZ917550 OMU917550:OMV917550 OWQ917550:OWR917550 PGM917550:PGN917550 PQI917550:PQJ917550 QAE917550:QAF917550 QKA917550:QKB917550 QTW917550:QTX917550 RDS917550:RDT917550 RNO917550:RNP917550 RXK917550:RXL917550 SHG917550:SHH917550 SRC917550:SRD917550 TAY917550:TAZ917550 TKU917550:TKV917550 TUQ917550:TUR917550 UEM917550:UEN917550 UOI917550:UOJ917550 UYE917550:UYF917550 VIA917550:VIB917550 VRW917550:VRX917550 WBS917550:WBT917550 WLO917550:WLP917550 WVK917550:WVL917550 C983086:D983086 IY983086:IZ983086 SU983086:SV983086 ACQ983086:ACR983086 AMM983086:AMN983086 AWI983086:AWJ983086 BGE983086:BGF983086 BQA983086:BQB983086 BZW983086:BZX983086 CJS983086:CJT983086 CTO983086:CTP983086 DDK983086:DDL983086 DNG983086:DNH983086 DXC983086:DXD983086 EGY983086:EGZ983086 EQU983086:EQV983086 FAQ983086:FAR983086 FKM983086:FKN983086 FUI983086:FUJ983086 GEE983086:GEF983086 GOA983086:GOB983086 GXW983086:GXX983086 HHS983086:HHT983086 HRO983086:HRP983086 IBK983086:IBL983086 ILG983086:ILH983086 IVC983086:IVD983086 JEY983086:JEZ983086 JOU983086:JOV983086 JYQ983086:JYR983086 KIM983086:KIN983086 KSI983086:KSJ983086 LCE983086:LCF983086 LMA983086:LMB983086 LVW983086:LVX983086 MFS983086:MFT983086 MPO983086:MPP983086 MZK983086:MZL983086 NJG983086:NJH983086 NTC983086:NTD983086 OCY983086:OCZ983086 OMU983086:OMV983086 OWQ983086:OWR983086 PGM983086:PGN983086 PQI983086:PQJ983086 QAE983086:QAF983086 QKA983086:QKB983086 QTW983086:QTX983086 RDS983086:RDT983086 RNO983086:RNP983086 RXK983086:RXL983086 SHG983086:SHH983086 SRC983086:SRD983086 TAY983086:TAZ983086 TKU983086:TKV983086 TUQ983086:TUR983086 UEM983086:UEN983086 UOI983086:UOJ983086 UYE983086:UYF983086 VIA983086:VIB983086 VRW983086:VRX983086 WBS983086:WBT983086 WLO983086:WLP983086 WVK983086:WVL983086">
      <formula1>$K$67:$K$78</formula1>
      <formula2>0</formula2>
    </dataValidation>
    <dataValidation type="whole" allowBlank="1" showInputMessage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  <dataValidation type="whole" allowBlank="1" showInputMessage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</dataValidations>
  <printOptions horizontalCentered="1" verticalCentered="1"/>
  <pageMargins left="0.39374999999999999" right="0.39374999999999999" top="0" bottom="0.31527777777777799" header="0.51180555555555496" footer="0.51180555555555496"/>
  <pageSetup paperSize="0" scale="0" firstPageNumber="0" fitToHeight="2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6"/>
  <sheetViews>
    <sheetView showGridLines="0" showRowColHeaders="0" zoomScale="90" zoomScaleNormal="90" zoomScaleSheetLayoutView="80" workbookViewId="0">
      <selection activeCell="W22" sqref="W22"/>
    </sheetView>
  </sheetViews>
  <sheetFormatPr defaultRowHeight="12.75" x14ac:dyDescent="0.2"/>
  <cols>
    <col min="1" max="1" width="10.7109375" style="208" customWidth="1"/>
    <col min="2" max="2" width="15.7109375" style="208" customWidth="1"/>
    <col min="3" max="3" width="5.7109375" style="208" customWidth="1"/>
    <col min="4" max="5" width="6.7109375" style="208" customWidth="1"/>
    <col min="6" max="6" width="4.7109375" style="208" customWidth="1"/>
    <col min="7" max="7" width="6.7109375" style="208" customWidth="1"/>
    <col min="8" max="8" width="5.7109375" style="208" customWidth="1"/>
    <col min="9" max="9" width="6.7109375" style="208" customWidth="1"/>
    <col min="10" max="10" width="1.7109375" style="208" customWidth="1"/>
    <col min="11" max="11" width="10.7109375" style="208" customWidth="1"/>
    <col min="12" max="12" width="15.7109375" style="208" customWidth="1"/>
    <col min="13" max="13" width="5.7109375" style="208" customWidth="1"/>
    <col min="14" max="15" width="6.7109375" style="208" customWidth="1"/>
    <col min="16" max="16" width="4.7109375" style="208" customWidth="1"/>
    <col min="17" max="17" width="6.7109375" style="208" customWidth="1"/>
    <col min="18" max="18" width="5.7109375" style="208" customWidth="1"/>
    <col min="19" max="19" width="6.7109375" style="208" customWidth="1"/>
    <col min="20" max="16384" width="9.140625" style="208"/>
  </cols>
  <sheetData>
    <row r="1" spans="1:19" ht="27.95" customHeight="1" x14ac:dyDescent="0.4">
      <c r="A1" s="372" t="s">
        <v>203</v>
      </c>
      <c r="B1" s="371"/>
      <c r="C1" s="371"/>
      <c r="D1" s="370" t="s">
        <v>120</v>
      </c>
      <c r="E1" s="370"/>
      <c r="F1" s="370"/>
      <c r="G1" s="370"/>
      <c r="H1" s="370"/>
      <c r="I1" s="370"/>
      <c r="K1" s="369" t="s">
        <v>119</v>
      </c>
      <c r="L1" s="368" t="s">
        <v>30</v>
      </c>
      <c r="M1" s="368"/>
      <c r="N1" s="368"/>
      <c r="O1" s="367" t="s">
        <v>118</v>
      </c>
      <c r="P1" s="367"/>
      <c r="Q1" s="366">
        <f ca="1">TODAY()</f>
        <v>42259</v>
      </c>
      <c r="R1" s="366"/>
      <c r="S1" s="366"/>
    </row>
    <row r="2" spans="1:19" ht="13.5" thickBot="1" x14ac:dyDescent="0.25">
      <c r="A2" s="365" t="s">
        <v>202</v>
      </c>
      <c r="B2" s="365"/>
      <c r="C2" s="365"/>
      <c r="D2" s="365"/>
      <c r="E2" s="365"/>
      <c r="F2" s="365"/>
      <c r="G2" s="365"/>
      <c r="H2" s="365"/>
    </row>
    <row r="3" spans="1:19" ht="20.100000000000001" customHeight="1" thickBot="1" x14ac:dyDescent="0.25">
      <c r="A3" s="364" t="s">
        <v>64</v>
      </c>
      <c r="B3" s="363" t="s">
        <v>201</v>
      </c>
      <c r="C3" s="363"/>
      <c r="D3" s="363"/>
      <c r="E3" s="363"/>
      <c r="F3" s="363"/>
      <c r="G3" s="363"/>
      <c r="H3" s="363"/>
      <c r="I3" s="363"/>
      <c r="K3" s="364" t="s">
        <v>63</v>
      </c>
      <c r="L3" s="363" t="s">
        <v>200</v>
      </c>
      <c r="M3" s="363"/>
      <c r="N3" s="363"/>
      <c r="O3" s="363"/>
      <c r="P3" s="363"/>
      <c r="Q3" s="363"/>
      <c r="R3" s="363"/>
      <c r="S3" s="363"/>
    </row>
    <row r="4" spans="1:19" ht="5.0999999999999996" customHeight="1" thickBot="1" x14ac:dyDescent="0.25"/>
    <row r="5" spans="1:19" ht="12.95" customHeight="1" thickBot="1" x14ac:dyDescent="0.25">
      <c r="A5" s="362" t="s">
        <v>114</v>
      </c>
      <c r="B5" s="362"/>
      <c r="C5" s="358" t="s">
        <v>113</v>
      </c>
      <c r="D5" s="361" t="s">
        <v>112</v>
      </c>
      <c r="E5" s="361"/>
      <c r="F5" s="361"/>
      <c r="G5" s="361"/>
      <c r="H5" s="360" t="s">
        <v>111</v>
      </c>
      <c r="I5" s="360"/>
      <c r="K5" s="362" t="s">
        <v>114</v>
      </c>
      <c r="L5" s="362"/>
      <c r="M5" s="358" t="s">
        <v>113</v>
      </c>
      <c r="N5" s="361" t="s">
        <v>112</v>
      </c>
      <c r="O5" s="361"/>
      <c r="P5" s="361"/>
      <c r="Q5" s="361"/>
      <c r="R5" s="360" t="s">
        <v>111</v>
      </c>
      <c r="S5" s="360"/>
    </row>
    <row r="6" spans="1:19" ht="12.95" customHeight="1" thickBot="1" x14ac:dyDescent="0.25">
      <c r="A6" s="359" t="s">
        <v>110</v>
      </c>
      <c r="B6" s="359"/>
      <c r="C6" s="358"/>
      <c r="D6" s="357" t="s">
        <v>109</v>
      </c>
      <c r="E6" s="356" t="s">
        <v>108</v>
      </c>
      <c r="F6" s="356" t="s">
        <v>107</v>
      </c>
      <c r="G6" s="355" t="s">
        <v>83</v>
      </c>
      <c r="H6" s="354" t="s">
        <v>199</v>
      </c>
      <c r="I6" s="353" t="s">
        <v>106</v>
      </c>
      <c r="K6" s="359" t="s">
        <v>110</v>
      </c>
      <c r="L6" s="359"/>
      <c r="M6" s="358"/>
      <c r="N6" s="357" t="s">
        <v>109</v>
      </c>
      <c r="O6" s="356" t="s">
        <v>108</v>
      </c>
      <c r="P6" s="356" t="s">
        <v>107</v>
      </c>
      <c r="Q6" s="355" t="s">
        <v>83</v>
      </c>
      <c r="R6" s="354" t="s">
        <v>199</v>
      </c>
      <c r="S6" s="353" t="s">
        <v>106</v>
      </c>
    </row>
    <row r="7" spans="1:19" ht="5.0999999999999996" customHeight="1" thickBot="1" x14ac:dyDescent="0.25">
      <c r="A7" s="352"/>
      <c r="B7" s="352"/>
      <c r="K7" s="352"/>
      <c r="L7" s="352"/>
    </row>
    <row r="8" spans="1:19" ht="12.95" customHeight="1" thickBot="1" x14ac:dyDescent="0.25">
      <c r="A8" s="346" t="s">
        <v>198</v>
      </c>
      <c r="B8" s="346"/>
      <c r="C8" s="351">
        <v>1</v>
      </c>
      <c r="D8" s="350">
        <v>138</v>
      </c>
      <c r="E8" s="349">
        <v>60</v>
      </c>
      <c r="F8" s="349">
        <v>3</v>
      </c>
      <c r="G8" s="348">
        <f>IF(AND(ISBLANK(D8),ISBLANK(E8),ISBLANK(N8),ISBLANK(O8)),"",D8+E8)</f>
        <v>198</v>
      </c>
      <c r="H8" s="347" t="s">
        <v>179</v>
      </c>
      <c r="I8" s="340"/>
      <c r="K8" s="346" t="s">
        <v>197</v>
      </c>
      <c r="L8" s="346"/>
      <c r="M8" s="351">
        <v>1</v>
      </c>
      <c r="N8" s="350">
        <v>145</v>
      </c>
      <c r="O8" s="349">
        <v>67</v>
      </c>
      <c r="P8" s="349">
        <v>2</v>
      </c>
      <c r="Q8" s="348">
        <f>IF(AND(ISBLANK(D8),ISBLANK(E8),ISBLANK(N8),ISBLANK(O8)),"",N8+O8)</f>
        <v>212</v>
      </c>
      <c r="R8" s="347" t="s">
        <v>179</v>
      </c>
      <c r="S8" s="340"/>
    </row>
    <row r="9" spans="1:19" ht="12.95" customHeight="1" x14ac:dyDescent="0.2">
      <c r="A9" s="346"/>
      <c r="B9" s="346"/>
      <c r="C9" s="345">
        <v>2</v>
      </c>
      <c r="D9" s="344">
        <v>142</v>
      </c>
      <c r="E9" s="343">
        <v>54</v>
      </c>
      <c r="F9" s="343">
        <v>3</v>
      </c>
      <c r="G9" s="342">
        <f>IF(AND(ISBLANK(D9),ISBLANK(E9),ISBLANK(N9),ISBLANK(O9)),"",D9+E9)</f>
        <v>196</v>
      </c>
      <c r="H9" s="341" t="s">
        <v>179</v>
      </c>
      <c r="I9" s="340"/>
      <c r="K9" s="346"/>
      <c r="L9" s="346"/>
      <c r="M9" s="345">
        <v>2</v>
      </c>
      <c r="N9" s="344">
        <v>137</v>
      </c>
      <c r="O9" s="343">
        <v>69</v>
      </c>
      <c r="P9" s="343">
        <v>7</v>
      </c>
      <c r="Q9" s="342">
        <f>IF(AND(ISBLANK(D9),ISBLANK(E9),ISBLANK(N9),ISBLANK(O9)),"",N9+O9)</f>
        <v>206</v>
      </c>
      <c r="R9" s="341" t="s">
        <v>179</v>
      </c>
      <c r="S9" s="340"/>
    </row>
    <row r="10" spans="1:19" ht="12.95" customHeight="1" thickBot="1" x14ac:dyDescent="0.25">
      <c r="A10" s="339" t="s">
        <v>196</v>
      </c>
      <c r="B10" s="339"/>
      <c r="C10" s="345">
        <v>3</v>
      </c>
      <c r="D10" s="344"/>
      <c r="E10" s="343"/>
      <c r="F10" s="343"/>
      <c r="G10" s="342" t="str">
        <f>IF(AND(ISBLANK(D10),ISBLANK(E10),ISBLANK(N10),ISBLANK(O10)),"",D10+E10)</f>
        <v/>
      </c>
      <c r="H10" s="341" t="s">
        <v>179</v>
      </c>
      <c r="I10" s="340"/>
      <c r="K10" s="339" t="s">
        <v>167</v>
      </c>
      <c r="L10" s="339"/>
      <c r="M10" s="345">
        <v>3</v>
      </c>
      <c r="N10" s="344"/>
      <c r="O10" s="343"/>
      <c r="P10" s="343"/>
      <c r="Q10" s="342" t="str">
        <f>IF(AND(ISBLANK(D10),ISBLANK(E10),ISBLANK(N10),ISBLANK(O10)),"",N10+O10)</f>
        <v/>
      </c>
      <c r="R10" s="341" t="s">
        <v>179</v>
      </c>
      <c r="S10" s="340"/>
    </row>
    <row r="11" spans="1:19" ht="12.95" customHeight="1" thickBot="1" x14ac:dyDescent="0.25">
      <c r="A11" s="339"/>
      <c r="B11" s="339"/>
      <c r="C11" s="338">
        <v>4</v>
      </c>
      <c r="D11" s="337"/>
      <c r="E11" s="336"/>
      <c r="F11" s="336"/>
      <c r="G11" s="335" t="str">
        <f>IF(AND(ISBLANK(D11),ISBLANK(E11),ISBLANK(N11),ISBLANK(O11)),"",D11+E11)</f>
        <v/>
      </c>
      <c r="H11" s="334" t="s">
        <v>179</v>
      </c>
      <c r="I11" s="327">
        <f>IF(AND(ISNUMBER(G12),ISNUMBER(Q12)),IF(G12&gt;Q12,2,IF(G12=Q12,1,0)),"")</f>
        <v>0</v>
      </c>
      <c r="K11" s="339"/>
      <c r="L11" s="339"/>
      <c r="M11" s="338">
        <v>4</v>
      </c>
      <c r="N11" s="337"/>
      <c r="O11" s="336"/>
      <c r="P11" s="336"/>
      <c r="Q11" s="335" t="str">
        <f>IF(AND(ISBLANK(D11),ISBLANK(E11),ISBLANK(N11),ISBLANK(O11)),"",N11+O11)</f>
        <v/>
      </c>
      <c r="R11" s="334" t="s">
        <v>179</v>
      </c>
      <c r="S11" s="327">
        <f>IF(AND(ISNUMBER(G12),ISNUMBER(Q12)),IF(Q12&gt;G12,2,IF(G12=Q12,1,0)),"")</f>
        <v>2</v>
      </c>
    </row>
    <row r="12" spans="1:19" ht="15.95" customHeight="1" thickBot="1" x14ac:dyDescent="0.25">
      <c r="A12" s="333">
        <v>12108</v>
      </c>
      <c r="B12" s="333"/>
      <c r="C12" s="332" t="s">
        <v>83</v>
      </c>
      <c r="D12" s="331">
        <f>IF(OR(ISNUMBER(G8),ISNUMBER(G9),ISNUMBER(G10),ISNUMBER(G11)),SUM(D8:D11),"")</f>
        <v>280</v>
      </c>
      <c r="E12" s="330">
        <f>IF(OR(ISNUMBER(G8),ISNUMBER(G9),ISNUMBER(G10),ISNUMBER(G11)),SUM(E8:E11),"")</f>
        <v>114</v>
      </c>
      <c r="F12" s="330">
        <f>IF(OR(ISNUMBER(G8),ISNUMBER(G9),ISNUMBER(G10),ISNUMBER(G11)),SUM(F8:F11),"")</f>
        <v>6</v>
      </c>
      <c r="G12" s="329">
        <f>IF(OR(ISNUMBER(G8),ISNUMBER(G9),ISNUMBER(G10),ISNUMBER(G11)),SUM(G8:G11),"")</f>
        <v>394</v>
      </c>
      <c r="H12" s="334" t="s">
        <v>179</v>
      </c>
      <c r="I12" s="327"/>
      <c r="K12" s="333">
        <v>1163</v>
      </c>
      <c r="L12" s="333"/>
      <c r="M12" s="332" t="s">
        <v>83</v>
      </c>
      <c r="N12" s="331">
        <f>IF(OR(ISNUMBER(Q8),ISNUMBER(Q9),ISNUMBER(Q10),ISNUMBER(Q11)),SUM(N8:N11),"")</f>
        <v>282</v>
      </c>
      <c r="O12" s="330">
        <f>IF(OR(ISNUMBER(Q8),ISNUMBER(Q9),ISNUMBER(Q10),ISNUMBER(Q11)),SUM(O8:O11),"")</f>
        <v>136</v>
      </c>
      <c r="P12" s="330">
        <f>IF(OR(ISNUMBER(Q8),ISNUMBER(Q9),ISNUMBER(Q10),ISNUMBER(Q11)),SUM(P8:P11),"")</f>
        <v>9</v>
      </c>
      <c r="Q12" s="329">
        <f>IF(OR(ISNUMBER(Q8),ISNUMBER(Q9),ISNUMBER(Q10),ISNUMBER(Q11)),SUM(Q8:Q11),"")</f>
        <v>418</v>
      </c>
      <c r="R12" s="334" t="s">
        <v>179</v>
      </c>
      <c r="S12" s="327"/>
    </row>
    <row r="13" spans="1:19" ht="12.95" customHeight="1" thickBot="1" x14ac:dyDescent="0.25">
      <c r="A13" s="346" t="s">
        <v>195</v>
      </c>
      <c r="B13" s="346"/>
      <c r="C13" s="351">
        <v>1</v>
      </c>
      <c r="D13" s="350">
        <v>126</v>
      </c>
      <c r="E13" s="349">
        <v>45</v>
      </c>
      <c r="F13" s="349">
        <v>4</v>
      </c>
      <c r="G13" s="348">
        <f>IF(AND(ISBLANK(D13),ISBLANK(E13),ISBLANK(N13),ISBLANK(O13)),"",D13+E13)</f>
        <v>171</v>
      </c>
      <c r="H13" s="347" t="s">
        <v>179</v>
      </c>
      <c r="I13" s="340"/>
      <c r="K13" s="346" t="s">
        <v>194</v>
      </c>
      <c r="L13" s="346"/>
      <c r="M13" s="351">
        <v>1</v>
      </c>
      <c r="N13" s="350">
        <v>136</v>
      </c>
      <c r="O13" s="349">
        <v>61</v>
      </c>
      <c r="P13" s="349">
        <v>2</v>
      </c>
      <c r="Q13" s="348">
        <f>IF(AND(ISBLANK(D13),ISBLANK(E13),ISBLANK(N13),ISBLANK(O13)),"",N13+O13)</f>
        <v>197</v>
      </c>
      <c r="R13" s="347" t="s">
        <v>179</v>
      </c>
      <c r="S13" s="340"/>
    </row>
    <row r="14" spans="1:19" ht="12.95" customHeight="1" x14ac:dyDescent="0.2">
      <c r="A14" s="346"/>
      <c r="B14" s="346"/>
      <c r="C14" s="345">
        <v>2</v>
      </c>
      <c r="D14" s="344">
        <v>127</v>
      </c>
      <c r="E14" s="343">
        <v>60</v>
      </c>
      <c r="F14" s="343">
        <v>6</v>
      </c>
      <c r="G14" s="342">
        <f>IF(AND(ISBLANK(D14),ISBLANK(E14),ISBLANK(N14),ISBLANK(O14)),"",D14+E14)</f>
        <v>187</v>
      </c>
      <c r="H14" s="341" t="s">
        <v>179</v>
      </c>
      <c r="I14" s="340"/>
      <c r="K14" s="346"/>
      <c r="L14" s="346"/>
      <c r="M14" s="345">
        <v>2</v>
      </c>
      <c r="N14" s="344">
        <v>137</v>
      </c>
      <c r="O14" s="343">
        <v>63</v>
      </c>
      <c r="P14" s="343">
        <v>1</v>
      </c>
      <c r="Q14" s="342">
        <f>IF(AND(ISBLANK(D14),ISBLANK(E14),ISBLANK(N14),ISBLANK(O14)),"",N14+O14)</f>
        <v>200</v>
      </c>
      <c r="R14" s="341" t="s">
        <v>179</v>
      </c>
      <c r="S14" s="340"/>
    </row>
    <row r="15" spans="1:19" ht="12.95" customHeight="1" thickBot="1" x14ac:dyDescent="0.25">
      <c r="A15" s="339" t="s">
        <v>193</v>
      </c>
      <c r="B15" s="339"/>
      <c r="C15" s="345">
        <v>3</v>
      </c>
      <c r="D15" s="344"/>
      <c r="E15" s="343"/>
      <c r="F15" s="343"/>
      <c r="G15" s="342" t="str">
        <f>IF(AND(ISBLANK(D15),ISBLANK(E15),ISBLANK(N15),ISBLANK(O15)),"",D15+E15)</f>
        <v/>
      </c>
      <c r="H15" s="341" t="s">
        <v>179</v>
      </c>
      <c r="I15" s="340"/>
      <c r="K15" s="339" t="s">
        <v>192</v>
      </c>
      <c r="L15" s="339"/>
      <c r="M15" s="345">
        <v>3</v>
      </c>
      <c r="N15" s="344"/>
      <c r="O15" s="343"/>
      <c r="P15" s="343"/>
      <c r="Q15" s="342" t="str">
        <f>IF(AND(ISBLANK(D15),ISBLANK(E15),ISBLANK(N15),ISBLANK(O15)),"",N15+O15)</f>
        <v/>
      </c>
      <c r="R15" s="341" t="s">
        <v>179</v>
      </c>
      <c r="S15" s="340"/>
    </row>
    <row r="16" spans="1:19" ht="12.95" customHeight="1" thickBot="1" x14ac:dyDescent="0.25">
      <c r="A16" s="339"/>
      <c r="B16" s="339"/>
      <c r="C16" s="338">
        <v>4</v>
      </c>
      <c r="D16" s="337"/>
      <c r="E16" s="336"/>
      <c r="F16" s="336"/>
      <c r="G16" s="335" t="str">
        <f>IF(AND(ISBLANK(D16),ISBLANK(E16),ISBLANK(N16),ISBLANK(O16)),"",D16+E16)</f>
        <v/>
      </c>
      <c r="H16" s="334" t="s">
        <v>179</v>
      </c>
      <c r="I16" s="327">
        <f>IF(AND(ISNUMBER(G17),ISNUMBER(Q17)),IF(G17&gt;Q17,2,IF(G17=Q17,1,0)),"")</f>
        <v>0</v>
      </c>
      <c r="K16" s="339"/>
      <c r="L16" s="339"/>
      <c r="M16" s="338">
        <v>4</v>
      </c>
      <c r="N16" s="337"/>
      <c r="O16" s="336"/>
      <c r="P16" s="336"/>
      <c r="Q16" s="335" t="str">
        <f>IF(AND(ISBLANK(D16),ISBLANK(E16),ISBLANK(N16),ISBLANK(O16)),"",N16+O16)</f>
        <v/>
      </c>
      <c r="R16" s="334" t="s">
        <v>179</v>
      </c>
      <c r="S16" s="327">
        <f>IF(AND(ISNUMBER(G17),ISNUMBER(Q17)),IF(Q17&gt;G17,2,IF(G17=Q17,1,0)),"")</f>
        <v>2</v>
      </c>
    </row>
    <row r="17" spans="1:19" ht="15.95" customHeight="1" thickBot="1" x14ac:dyDescent="0.25">
      <c r="A17" s="333">
        <v>14196</v>
      </c>
      <c r="B17" s="333"/>
      <c r="C17" s="332" t="s">
        <v>83</v>
      </c>
      <c r="D17" s="331">
        <f>IF(OR(ISNUMBER(G13),ISNUMBER(G14),ISNUMBER(G15),ISNUMBER(G16)),SUM(D13:D16),"")</f>
        <v>253</v>
      </c>
      <c r="E17" s="330">
        <f>IF(OR(ISNUMBER(G13),ISNUMBER(G14),ISNUMBER(G15),ISNUMBER(G16)),SUM(E13:E16),"")</f>
        <v>105</v>
      </c>
      <c r="F17" s="330">
        <f>IF(OR(ISNUMBER(G13),ISNUMBER(G14),ISNUMBER(G15),ISNUMBER(G16)),SUM(F13:F16),"")</f>
        <v>10</v>
      </c>
      <c r="G17" s="329">
        <f>IF(OR(ISNUMBER(G13),ISNUMBER(G14),ISNUMBER(G15),ISNUMBER(G16)),SUM(G13:G16),"")</f>
        <v>358</v>
      </c>
      <c r="H17" s="334" t="s">
        <v>179</v>
      </c>
      <c r="I17" s="327"/>
      <c r="K17" s="333">
        <v>1404</v>
      </c>
      <c r="L17" s="333"/>
      <c r="M17" s="332" t="s">
        <v>83</v>
      </c>
      <c r="N17" s="331">
        <f>IF(OR(ISNUMBER(Q13),ISNUMBER(Q14),ISNUMBER(Q15),ISNUMBER(Q16)),SUM(N13:N16),"")</f>
        <v>273</v>
      </c>
      <c r="O17" s="330">
        <f>IF(OR(ISNUMBER(Q13),ISNUMBER(Q14),ISNUMBER(Q15),ISNUMBER(Q16)),SUM(O13:O16),"")</f>
        <v>124</v>
      </c>
      <c r="P17" s="330">
        <f>IF(OR(ISNUMBER(Q13),ISNUMBER(Q14),ISNUMBER(Q15),ISNUMBER(Q16)),SUM(P13:P16),"")</f>
        <v>3</v>
      </c>
      <c r="Q17" s="329">
        <f>IF(OR(ISNUMBER(Q13),ISNUMBER(Q14),ISNUMBER(Q15),ISNUMBER(Q16)),SUM(Q13:Q16),"")</f>
        <v>397</v>
      </c>
      <c r="R17" s="334" t="s">
        <v>179</v>
      </c>
      <c r="S17" s="327"/>
    </row>
    <row r="18" spans="1:19" ht="12.95" customHeight="1" thickBot="1" x14ac:dyDescent="0.25">
      <c r="A18" s="346" t="s">
        <v>191</v>
      </c>
      <c r="B18" s="346"/>
      <c r="C18" s="351">
        <v>1</v>
      </c>
      <c r="D18" s="350">
        <v>140</v>
      </c>
      <c r="E18" s="349">
        <v>53</v>
      </c>
      <c r="F18" s="349">
        <v>7</v>
      </c>
      <c r="G18" s="348">
        <f>IF(AND(ISBLANK(D18),ISBLANK(E18),ISBLANK(N18),ISBLANK(O18)),"",D18+E18)</f>
        <v>193</v>
      </c>
      <c r="H18" s="347" t="s">
        <v>179</v>
      </c>
      <c r="I18" s="340"/>
      <c r="K18" s="346" t="s">
        <v>190</v>
      </c>
      <c r="L18" s="346"/>
      <c r="M18" s="351">
        <v>1</v>
      </c>
      <c r="N18" s="350">
        <v>123</v>
      </c>
      <c r="O18" s="349">
        <v>45</v>
      </c>
      <c r="P18" s="349">
        <v>7</v>
      </c>
      <c r="Q18" s="348">
        <f>IF(AND(ISBLANK(D18),ISBLANK(E18),ISBLANK(N18),ISBLANK(O18)),"",N18+O18)</f>
        <v>168</v>
      </c>
      <c r="R18" s="347" t="s">
        <v>179</v>
      </c>
      <c r="S18" s="340"/>
    </row>
    <row r="19" spans="1:19" ht="12.95" customHeight="1" x14ac:dyDescent="0.2">
      <c r="A19" s="346"/>
      <c r="B19" s="346"/>
      <c r="C19" s="345">
        <v>2</v>
      </c>
      <c r="D19" s="344">
        <v>129</v>
      </c>
      <c r="E19" s="343">
        <v>45</v>
      </c>
      <c r="F19" s="343">
        <v>10</v>
      </c>
      <c r="G19" s="342">
        <f>IF(AND(ISBLANK(D19),ISBLANK(E19),ISBLANK(N19),ISBLANK(O19)),"",D19+E19)</f>
        <v>174</v>
      </c>
      <c r="H19" s="341" t="s">
        <v>179</v>
      </c>
      <c r="I19" s="340"/>
      <c r="K19" s="346"/>
      <c r="L19" s="346"/>
      <c r="M19" s="345">
        <v>2</v>
      </c>
      <c r="N19" s="344">
        <v>130</v>
      </c>
      <c r="O19" s="343">
        <v>71</v>
      </c>
      <c r="P19" s="343">
        <v>2</v>
      </c>
      <c r="Q19" s="342">
        <f>IF(AND(ISBLANK(D19),ISBLANK(E19),ISBLANK(N19),ISBLANK(O19)),"",N19+O19)</f>
        <v>201</v>
      </c>
      <c r="R19" s="341" t="s">
        <v>179</v>
      </c>
      <c r="S19" s="340"/>
    </row>
    <row r="20" spans="1:19" ht="12.95" customHeight="1" thickBot="1" x14ac:dyDescent="0.25">
      <c r="A20" s="339" t="s">
        <v>157</v>
      </c>
      <c r="B20" s="339"/>
      <c r="C20" s="345">
        <v>3</v>
      </c>
      <c r="D20" s="344"/>
      <c r="E20" s="343"/>
      <c r="F20" s="343"/>
      <c r="G20" s="342" t="str">
        <f>IF(AND(ISBLANK(D20),ISBLANK(E20),ISBLANK(N20),ISBLANK(O20)),"",D20+E20)</f>
        <v/>
      </c>
      <c r="H20" s="341" t="s">
        <v>179</v>
      </c>
      <c r="I20" s="340"/>
      <c r="K20" s="339" t="s">
        <v>189</v>
      </c>
      <c r="L20" s="339"/>
      <c r="M20" s="345">
        <v>3</v>
      </c>
      <c r="N20" s="344"/>
      <c r="O20" s="343"/>
      <c r="P20" s="343"/>
      <c r="Q20" s="342" t="str">
        <f>IF(AND(ISBLANK(D20),ISBLANK(E20),ISBLANK(N20),ISBLANK(O20)),"",N20+O20)</f>
        <v/>
      </c>
      <c r="R20" s="341" t="s">
        <v>179</v>
      </c>
      <c r="S20" s="340"/>
    </row>
    <row r="21" spans="1:19" ht="12.95" customHeight="1" thickBot="1" x14ac:dyDescent="0.25">
      <c r="A21" s="339"/>
      <c r="B21" s="339"/>
      <c r="C21" s="338">
        <v>4</v>
      </c>
      <c r="D21" s="337"/>
      <c r="E21" s="336"/>
      <c r="F21" s="336"/>
      <c r="G21" s="335" t="str">
        <f>IF(AND(ISBLANK(D21),ISBLANK(E21),ISBLANK(N21),ISBLANK(O21)),"",D21+E21)</f>
        <v/>
      </c>
      <c r="H21" s="334" t="s">
        <v>179</v>
      </c>
      <c r="I21" s="327">
        <f>IF(AND(ISNUMBER(G22),ISNUMBER(Q22)),IF(G22&gt;Q22,2,IF(G22=Q22,1,0)),"")</f>
        <v>0</v>
      </c>
      <c r="K21" s="339"/>
      <c r="L21" s="339"/>
      <c r="M21" s="338">
        <v>4</v>
      </c>
      <c r="N21" s="337"/>
      <c r="O21" s="336"/>
      <c r="P21" s="336"/>
      <c r="Q21" s="335" t="str">
        <f>IF(AND(ISBLANK(D21),ISBLANK(E21),ISBLANK(N21),ISBLANK(O21)),"",N21+O21)</f>
        <v/>
      </c>
      <c r="R21" s="334" t="s">
        <v>179</v>
      </c>
      <c r="S21" s="327">
        <f>IF(AND(ISNUMBER(G22),ISNUMBER(Q22)),IF(Q22&gt;G22,2,IF(G22=Q22,1,0)),"")</f>
        <v>2</v>
      </c>
    </row>
    <row r="22" spans="1:19" ht="15.95" customHeight="1" thickBot="1" x14ac:dyDescent="0.25">
      <c r="A22" s="333">
        <v>23701</v>
      </c>
      <c r="B22" s="333"/>
      <c r="C22" s="332" t="s">
        <v>83</v>
      </c>
      <c r="D22" s="331">
        <f>IF(OR(ISNUMBER(G18),ISNUMBER(G19),ISNUMBER(G20),ISNUMBER(G21)),SUM(D18:D21),"")</f>
        <v>269</v>
      </c>
      <c r="E22" s="330">
        <f>IF(OR(ISNUMBER(G18),ISNUMBER(G19),ISNUMBER(G20),ISNUMBER(G21)),SUM(E18:E21),"")</f>
        <v>98</v>
      </c>
      <c r="F22" s="330">
        <f>IF(OR(ISNUMBER(G18),ISNUMBER(G19),ISNUMBER(G20),ISNUMBER(G21)),SUM(F18:F21),"")</f>
        <v>17</v>
      </c>
      <c r="G22" s="329">
        <f>IF(OR(ISNUMBER(G18),ISNUMBER(G19),ISNUMBER(G20),ISNUMBER(G21)),SUM(G18:G21),"")</f>
        <v>367</v>
      </c>
      <c r="H22" s="334" t="s">
        <v>179</v>
      </c>
      <c r="I22" s="327"/>
      <c r="K22" s="333">
        <v>4467</v>
      </c>
      <c r="L22" s="333"/>
      <c r="M22" s="332" t="s">
        <v>83</v>
      </c>
      <c r="N22" s="331">
        <f>IF(OR(ISNUMBER(Q18),ISNUMBER(Q19),ISNUMBER(Q20),ISNUMBER(Q21)),SUM(N18:N21),"")</f>
        <v>253</v>
      </c>
      <c r="O22" s="330">
        <f>IF(OR(ISNUMBER(Q18),ISNUMBER(Q19),ISNUMBER(Q20),ISNUMBER(Q21)),SUM(O18:O21),"")</f>
        <v>116</v>
      </c>
      <c r="P22" s="330">
        <f>IF(OR(ISNUMBER(Q18),ISNUMBER(Q19),ISNUMBER(Q20),ISNUMBER(Q21)),SUM(P18:P21),"")</f>
        <v>9</v>
      </c>
      <c r="Q22" s="329">
        <f>IF(OR(ISNUMBER(Q18),ISNUMBER(Q19),ISNUMBER(Q20),ISNUMBER(Q21)),SUM(Q18:Q21),"")</f>
        <v>369</v>
      </c>
      <c r="R22" s="334" t="s">
        <v>179</v>
      </c>
      <c r="S22" s="327"/>
    </row>
    <row r="23" spans="1:19" ht="12.95" customHeight="1" thickBot="1" x14ac:dyDescent="0.25">
      <c r="A23" s="346" t="s">
        <v>188</v>
      </c>
      <c r="B23" s="346"/>
      <c r="C23" s="351">
        <v>1</v>
      </c>
      <c r="D23" s="350">
        <v>150</v>
      </c>
      <c r="E23" s="349">
        <v>70</v>
      </c>
      <c r="F23" s="349">
        <v>2</v>
      </c>
      <c r="G23" s="348">
        <f>IF(AND(ISBLANK(D23),ISBLANK(E23),ISBLANK(N23),ISBLANK(O23)),"",D23+E23)</f>
        <v>220</v>
      </c>
      <c r="H23" s="347" t="s">
        <v>179</v>
      </c>
      <c r="I23" s="340"/>
      <c r="K23" s="346" t="s">
        <v>187</v>
      </c>
      <c r="L23" s="346"/>
      <c r="M23" s="351">
        <v>1</v>
      </c>
      <c r="N23" s="350">
        <v>144</v>
      </c>
      <c r="O23" s="349">
        <v>45</v>
      </c>
      <c r="P23" s="349">
        <v>7</v>
      </c>
      <c r="Q23" s="348">
        <f>IF(AND(ISBLANK(D23),ISBLANK(E23),ISBLANK(N23),ISBLANK(O23)),"",N23+O23)</f>
        <v>189</v>
      </c>
      <c r="R23" s="347" t="s">
        <v>179</v>
      </c>
      <c r="S23" s="340"/>
    </row>
    <row r="24" spans="1:19" ht="12.95" customHeight="1" x14ac:dyDescent="0.2">
      <c r="A24" s="346"/>
      <c r="B24" s="346"/>
      <c r="C24" s="345">
        <v>2</v>
      </c>
      <c r="D24" s="344">
        <v>133</v>
      </c>
      <c r="E24" s="343">
        <v>48</v>
      </c>
      <c r="F24" s="343">
        <v>6</v>
      </c>
      <c r="G24" s="342">
        <f>IF(AND(ISBLANK(D24),ISBLANK(E24),ISBLANK(N24),ISBLANK(O24)),"",D24+E24)</f>
        <v>181</v>
      </c>
      <c r="H24" s="341" t="s">
        <v>179</v>
      </c>
      <c r="I24" s="340"/>
      <c r="K24" s="346"/>
      <c r="L24" s="346"/>
      <c r="M24" s="345">
        <v>2</v>
      </c>
      <c r="N24" s="344">
        <v>136</v>
      </c>
      <c r="O24" s="343">
        <v>71</v>
      </c>
      <c r="P24" s="343">
        <v>5</v>
      </c>
      <c r="Q24" s="342">
        <f>IF(AND(ISBLANK(D24),ISBLANK(E24),ISBLANK(N24),ISBLANK(O24)),"",N24+O24)</f>
        <v>207</v>
      </c>
      <c r="R24" s="341" t="s">
        <v>179</v>
      </c>
      <c r="S24" s="340"/>
    </row>
    <row r="25" spans="1:19" ht="12.95" customHeight="1" thickBot="1" x14ac:dyDescent="0.25">
      <c r="A25" s="339" t="s">
        <v>88</v>
      </c>
      <c r="B25" s="339"/>
      <c r="C25" s="345">
        <v>3</v>
      </c>
      <c r="D25" s="344"/>
      <c r="E25" s="343"/>
      <c r="F25" s="343"/>
      <c r="G25" s="342" t="str">
        <f>IF(AND(ISBLANK(D25),ISBLANK(E25),ISBLANK(N25),ISBLANK(O25)),"",D25+E25)</f>
        <v/>
      </c>
      <c r="H25" s="341" t="s">
        <v>179</v>
      </c>
      <c r="I25" s="340"/>
      <c r="K25" s="339" t="s">
        <v>186</v>
      </c>
      <c r="L25" s="339"/>
      <c r="M25" s="345">
        <v>3</v>
      </c>
      <c r="N25" s="344"/>
      <c r="O25" s="343"/>
      <c r="P25" s="343"/>
      <c r="Q25" s="342" t="str">
        <f>IF(AND(ISBLANK(D25),ISBLANK(E25),ISBLANK(N25),ISBLANK(O25)),"",N25+O25)</f>
        <v/>
      </c>
      <c r="R25" s="341" t="s">
        <v>179</v>
      </c>
      <c r="S25" s="340"/>
    </row>
    <row r="26" spans="1:19" ht="12.95" customHeight="1" thickBot="1" x14ac:dyDescent="0.25">
      <c r="A26" s="339"/>
      <c r="B26" s="339"/>
      <c r="C26" s="338">
        <v>4</v>
      </c>
      <c r="D26" s="337"/>
      <c r="E26" s="336"/>
      <c r="F26" s="336"/>
      <c r="G26" s="335" t="str">
        <f>IF(AND(ISBLANK(D26),ISBLANK(E26),ISBLANK(N26),ISBLANK(O26)),"",D26+E26)</f>
        <v/>
      </c>
      <c r="H26" s="334" t="s">
        <v>179</v>
      </c>
      <c r="I26" s="327">
        <f>IF(AND(ISNUMBER(G27),ISNUMBER(Q27)),IF(G27&gt;Q27,2,IF(G27=Q27,1,0)),"")</f>
        <v>2</v>
      </c>
      <c r="K26" s="339"/>
      <c r="L26" s="339"/>
      <c r="M26" s="338">
        <v>4</v>
      </c>
      <c r="N26" s="337"/>
      <c r="O26" s="336"/>
      <c r="P26" s="336"/>
      <c r="Q26" s="335" t="str">
        <f>IF(AND(ISBLANK(D26),ISBLANK(E26),ISBLANK(N26),ISBLANK(O26)),"",N26+O26)</f>
        <v/>
      </c>
      <c r="R26" s="334" t="s">
        <v>179</v>
      </c>
      <c r="S26" s="327">
        <f>IF(AND(ISNUMBER(G27),ISNUMBER(Q27)),IF(Q27&gt;G27,2,IF(G27=Q27,1,0)),"")</f>
        <v>0</v>
      </c>
    </row>
    <row r="27" spans="1:19" ht="15.95" customHeight="1" thickBot="1" x14ac:dyDescent="0.25">
      <c r="A27" s="333">
        <v>12110</v>
      </c>
      <c r="B27" s="333"/>
      <c r="C27" s="332" t="s">
        <v>83</v>
      </c>
      <c r="D27" s="331">
        <f>IF(OR(ISNUMBER(G23),ISNUMBER(G24),ISNUMBER(G25),ISNUMBER(G26)),SUM(D23:D26),"")</f>
        <v>283</v>
      </c>
      <c r="E27" s="330">
        <f>IF(OR(ISNUMBER(G23),ISNUMBER(G24),ISNUMBER(G25),ISNUMBER(G26)),SUM(E23:E26),"")</f>
        <v>118</v>
      </c>
      <c r="F27" s="330">
        <f>IF(OR(ISNUMBER(G23),ISNUMBER(G24),ISNUMBER(G25),ISNUMBER(G26)),SUM(F23:F26),"")</f>
        <v>8</v>
      </c>
      <c r="G27" s="329">
        <f>IF(OR(ISNUMBER(G23),ISNUMBER(G24),ISNUMBER(G25),ISNUMBER(G26)),SUM(G23:G26),"")</f>
        <v>401</v>
      </c>
      <c r="H27" s="334" t="s">
        <v>179</v>
      </c>
      <c r="I27" s="327"/>
      <c r="K27" s="333">
        <v>5052</v>
      </c>
      <c r="L27" s="333"/>
      <c r="M27" s="332" t="s">
        <v>83</v>
      </c>
      <c r="N27" s="331">
        <f>IF(OR(ISNUMBER(Q23),ISNUMBER(Q24),ISNUMBER(Q25),ISNUMBER(Q26)),SUM(N23:N26),"")</f>
        <v>280</v>
      </c>
      <c r="O27" s="330">
        <f>IF(OR(ISNUMBER(Q23),ISNUMBER(Q24),ISNUMBER(Q25),ISNUMBER(Q26)),SUM(O23:O26),"")</f>
        <v>116</v>
      </c>
      <c r="P27" s="330">
        <f>IF(OR(ISNUMBER(Q23),ISNUMBER(Q24),ISNUMBER(Q25),ISNUMBER(Q26)),SUM(P23:P26),"")</f>
        <v>12</v>
      </c>
      <c r="Q27" s="329">
        <f>IF(OR(ISNUMBER(Q23),ISNUMBER(Q24),ISNUMBER(Q25),ISNUMBER(Q26)),SUM(Q23:Q26),"")</f>
        <v>396</v>
      </c>
      <c r="R27" s="334" t="s">
        <v>179</v>
      </c>
      <c r="S27" s="327"/>
    </row>
    <row r="28" spans="1:19" ht="12.95" customHeight="1" thickBot="1" x14ac:dyDescent="0.25">
      <c r="A28" s="346" t="s">
        <v>185</v>
      </c>
      <c r="B28" s="346"/>
      <c r="C28" s="351">
        <v>1</v>
      </c>
      <c r="D28" s="350">
        <v>143</v>
      </c>
      <c r="E28" s="349">
        <v>61</v>
      </c>
      <c r="F28" s="349">
        <v>2</v>
      </c>
      <c r="G28" s="348">
        <f>IF(AND(ISBLANK(D28),ISBLANK(E28),ISBLANK(N28),ISBLANK(O28)),"",D28+E28)</f>
        <v>204</v>
      </c>
      <c r="H28" s="347" t="s">
        <v>179</v>
      </c>
      <c r="I28" s="340"/>
      <c r="K28" s="346" t="s">
        <v>184</v>
      </c>
      <c r="L28" s="346"/>
      <c r="M28" s="351">
        <v>1</v>
      </c>
      <c r="N28" s="350">
        <v>141</v>
      </c>
      <c r="O28" s="349">
        <v>69</v>
      </c>
      <c r="P28" s="349">
        <v>3</v>
      </c>
      <c r="Q28" s="348">
        <f>IF(AND(ISBLANK(D28),ISBLANK(E28),ISBLANK(N28),ISBLANK(O28)),"",N28+O28)</f>
        <v>210</v>
      </c>
      <c r="R28" s="347" t="s">
        <v>179</v>
      </c>
      <c r="S28" s="340"/>
    </row>
    <row r="29" spans="1:19" ht="12.95" customHeight="1" x14ac:dyDescent="0.2">
      <c r="A29" s="346"/>
      <c r="B29" s="346"/>
      <c r="C29" s="345">
        <v>2</v>
      </c>
      <c r="D29" s="344">
        <v>144</v>
      </c>
      <c r="E29" s="343">
        <v>50</v>
      </c>
      <c r="F29" s="343">
        <v>3</v>
      </c>
      <c r="G29" s="342">
        <f>IF(AND(ISBLANK(D29),ISBLANK(E29),ISBLANK(N29),ISBLANK(O29)),"",D29+E29)</f>
        <v>194</v>
      </c>
      <c r="H29" s="341" t="s">
        <v>179</v>
      </c>
      <c r="I29" s="340"/>
      <c r="K29" s="346"/>
      <c r="L29" s="346"/>
      <c r="M29" s="345">
        <v>2</v>
      </c>
      <c r="N29" s="344">
        <v>144</v>
      </c>
      <c r="O29" s="343">
        <v>61</v>
      </c>
      <c r="P29" s="343">
        <v>3</v>
      </c>
      <c r="Q29" s="342">
        <f>IF(AND(ISBLANK(D29),ISBLANK(E29),ISBLANK(N29),ISBLANK(O29)),"",N29+O29)</f>
        <v>205</v>
      </c>
      <c r="R29" s="341" t="s">
        <v>179</v>
      </c>
      <c r="S29" s="340"/>
    </row>
    <row r="30" spans="1:19" ht="12.95" customHeight="1" thickBot="1" x14ac:dyDescent="0.25">
      <c r="A30" s="339" t="s">
        <v>183</v>
      </c>
      <c r="B30" s="339"/>
      <c r="C30" s="345">
        <v>3</v>
      </c>
      <c r="D30" s="344"/>
      <c r="E30" s="343"/>
      <c r="F30" s="343"/>
      <c r="G30" s="342" t="str">
        <f>IF(AND(ISBLANK(D30),ISBLANK(E30),ISBLANK(N30),ISBLANK(O30)),"",D30+E30)</f>
        <v/>
      </c>
      <c r="H30" s="341" t="s">
        <v>179</v>
      </c>
      <c r="I30" s="340"/>
      <c r="K30" s="339" t="s">
        <v>157</v>
      </c>
      <c r="L30" s="339"/>
      <c r="M30" s="345">
        <v>3</v>
      </c>
      <c r="N30" s="344"/>
      <c r="O30" s="343"/>
      <c r="P30" s="343"/>
      <c r="Q30" s="342" t="str">
        <f>IF(AND(ISBLANK(D30),ISBLANK(E30),ISBLANK(N30),ISBLANK(O30)),"",N30+O30)</f>
        <v/>
      </c>
      <c r="R30" s="341" t="s">
        <v>179</v>
      </c>
      <c r="S30" s="340"/>
    </row>
    <row r="31" spans="1:19" ht="12.95" customHeight="1" thickBot="1" x14ac:dyDescent="0.25">
      <c r="A31" s="339"/>
      <c r="B31" s="339"/>
      <c r="C31" s="338">
        <v>4</v>
      </c>
      <c r="D31" s="337"/>
      <c r="E31" s="336"/>
      <c r="F31" s="336"/>
      <c r="G31" s="335" t="str">
        <f>IF(AND(ISBLANK(D31),ISBLANK(E31),ISBLANK(N31),ISBLANK(O31)),"",D31+E31)</f>
        <v/>
      </c>
      <c r="H31" s="334" t="s">
        <v>179</v>
      </c>
      <c r="I31" s="327">
        <f>IF(AND(ISNUMBER(G32),ISNUMBER(Q32)),IF(G32&gt;Q32,2,IF(G32=Q32,1,0)),"")</f>
        <v>0</v>
      </c>
      <c r="K31" s="339"/>
      <c r="L31" s="339"/>
      <c r="M31" s="338">
        <v>4</v>
      </c>
      <c r="N31" s="337"/>
      <c r="O31" s="336"/>
      <c r="P31" s="336"/>
      <c r="Q31" s="335" t="str">
        <f>IF(AND(ISBLANK(D31),ISBLANK(E31),ISBLANK(N31),ISBLANK(O31)),"",N31+O31)</f>
        <v/>
      </c>
      <c r="R31" s="334" t="s">
        <v>179</v>
      </c>
      <c r="S31" s="327">
        <f>IF(AND(ISNUMBER(G32),ISNUMBER(Q32)),IF(Q32&gt;G32,2,IF(G32=Q32,1,0)),"")</f>
        <v>2</v>
      </c>
    </row>
    <row r="32" spans="1:19" ht="15.95" customHeight="1" thickBot="1" x14ac:dyDescent="0.25">
      <c r="A32" s="333">
        <v>12109</v>
      </c>
      <c r="B32" s="333"/>
      <c r="C32" s="332" t="s">
        <v>83</v>
      </c>
      <c r="D32" s="331">
        <f>IF(OR(ISNUMBER(G28),ISNUMBER(G29),ISNUMBER(G30),ISNUMBER(G31)),SUM(D28:D31),"")</f>
        <v>287</v>
      </c>
      <c r="E32" s="330">
        <f>IF(OR(ISNUMBER(G28),ISNUMBER(G29),ISNUMBER(G30),ISNUMBER(G31)),SUM(E28:E31),"")</f>
        <v>111</v>
      </c>
      <c r="F32" s="330">
        <f>IF(OR(ISNUMBER(G28),ISNUMBER(G29),ISNUMBER(G30),ISNUMBER(G31)),SUM(F28:F31),"")</f>
        <v>5</v>
      </c>
      <c r="G32" s="329">
        <f>IF(OR(ISNUMBER(G28),ISNUMBER(G29),ISNUMBER(G30),ISNUMBER(G31)),SUM(G28:G31),"")</f>
        <v>398</v>
      </c>
      <c r="H32" s="334" t="s">
        <v>179</v>
      </c>
      <c r="I32" s="327"/>
      <c r="K32" s="333">
        <v>1152</v>
      </c>
      <c r="L32" s="333"/>
      <c r="M32" s="332" t="s">
        <v>83</v>
      </c>
      <c r="N32" s="331">
        <f>IF(OR(ISNUMBER(Q28),ISNUMBER(Q29),ISNUMBER(Q30),ISNUMBER(Q31)),SUM(N28:N31),"")</f>
        <v>285</v>
      </c>
      <c r="O32" s="330">
        <f>IF(OR(ISNUMBER(Q28),ISNUMBER(Q29),ISNUMBER(Q30),ISNUMBER(Q31)),SUM(O28:O31),"")</f>
        <v>130</v>
      </c>
      <c r="P32" s="330">
        <f>IF(OR(ISNUMBER(Q28),ISNUMBER(Q29),ISNUMBER(Q30),ISNUMBER(Q31)),SUM(P28:P31),"")</f>
        <v>6</v>
      </c>
      <c r="Q32" s="329">
        <f>IF(OR(ISNUMBER(Q28),ISNUMBER(Q29),ISNUMBER(Q30),ISNUMBER(Q31)),SUM(Q28:Q31),"")</f>
        <v>415</v>
      </c>
      <c r="R32" s="334" t="s">
        <v>179</v>
      </c>
      <c r="S32" s="327"/>
    </row>
    <row r="33" spans="1:19" ht="12.95" customHeight="1" thickBot="1" x14ac:dyDescent="0.25">
      <c r="A33" s="346" t="s">
        <v>182</v>
      </c>
      <c r="B33" s="346"/>
      <c r="C33" s="351">
        <v>1</v>
      </c>
      <c r="D33" s="350">
        <v>156</v>
      </c>
      <c r="E33" s="349">
        <v>63</v>
      </c>
      <c r="F33" s="349">
        <v>3</v>
      </c>
      <c r="G33" s="348">
        <f>IF(AND(ISBLANK(D33),ISBLANK(E33),ISBLANK(N33),ISBLANK(O33)),"",D33+E33)</f>
        <v>219</v>
      </c>
      <c r="H33" s="347" t="s">
        <v>179</v>
      </c>
      <c r="I33" s="340"/>
      <c r="K33" s="346" t="s">
        <v>181</v>
      </c>
      <c r="L33" s="346"/>
      <c r="M33" s="351">
        <v>1</v>
      </c>
      <c r="N33" s="350">
        <v>144</v>
      </c>
      <c r="O33" s="349">
        <v>51</v>
      </c>
      <c r="P33" s="349">
        <v>6</v>
      </c>
      <c r="Q33" s="348">
        <f>IF(AND(ISBLANK(D33),ISBLANK(E33),ISBLANK(N33),ISBLANK(O33)),"",N33+O33)</f>
        <v>195</v>
      </c>
      <c r="R33" s="347" t="s">
        <v>179</v>
      </c>
      <c r="S33" s="340"/>
    </row>
    <row r="34" spans="1:19" ht="12.95" customHeight="1" x14ac:dyDescent="0.2">
      <c r="A34" s="346"/>
      <c r="B34" s="346"/>
      <c r="C34" s="345">
        <v>2</v>
      </c>
      <c r="D34" s="344">
        <v>145</v>
      </c>
      <c r="E34" s="343">
        <v>66</v>
      </c>
      <c r="F34" s="343">
        <v>2</v>
      </c>
      <c r="G34" s="342">
        <f>IF(AND(ISBLANK(D34),ISBLANK(E34),ISBLANK(N34),ISBLANK(O34)),"",D34+E34)</f>
        <v>211</v>
      </c>
      <c r="H34" s="341" t="s">
        <v>179</v>
      </c>
      <c r="I34" s="340"/>
      <c r="K34" s="346"/>
      <c r="L34" s="346"/>
      <c r="M34" s="345">
        <v>2</v>
      </c>
      <c r="N34" s="344">
        <v>149</v>
      </c>
      <c r="O34" s="343">
        <v>61</v>
      </c>
      <c r="P34" s="343">
        <v>4</v>
      </c>
      <c r="Q34" s="342">
        <f>IF(AND(ISBLANK(D34),ISBLANK(E34),ISBLANK(N34),ISBLANK(O34)),"",N34+O34)</f>
        <v>210</v>
      </c>
      <c r="R34" s="341" t="s">
        <v>179</v>
      </c>
      <c r="S34" s="340"/>
    </row>
    <row r="35" spans="1:19" ht="12.95" customHeight="1" thickBot="1" x14ac:dyDescent="0.25">
      <c r="A35" s="339" t="s">
        <v>180</v>
      </c>
      <c r="B35" s="339"/>
      <c r="C35" s="345">
        <v>3</v>
      </c>
      <c r="D35" s="344"/>
      <c r="E35" s="343"/>
      <c r="F35" s="343"/>
      <c r="G35" s="342" t="str">
        <f>IF(AND(ISBLANK(D35),ISBLANK(E35),ISBLANK(N35),ISBLANK(O35)),"",D35+E35)</f>
        <v/>
      </c>
      <c r="H35" s="341" t="s">
        <v>179</v>
      </c>
      <c r="I35" s="340"/>
      <c r="K35" s="339" t="s">
        <v>92</v>
      </c>
      <c r="L35" s="339"/>
      <c r="M35" s="345">
        <v>3</v>
      </c>
      <c r="N35" s="344"/>
      <c r="O35" s="343"/>
      <c r="P35" s="343"/>
      <c r="Q35" s="342" t="str">
        <f>IF(AND(ISBLANK(D35),ISBLANK(E35),ISBLANK(N35),ISBLANK(O35)),"",N35+O35)</f>
        <v/>
      </c>
      <c r="R35" s="341" t="s">
        <v>179</v>
      </c>
      <c r="S35" s="340"/>
    </row>
    <row r="36" spans="1:19" ht="12.95" customHeight="1" thickBot="1" x14ac:dyDescent="0.25">
      <c r="A36" s="339"/>
      <c r="B36" s="339"/>
      <c r="C36" s="338">
        <v>4</v>
      </c>
      <c r="D36" s="337"/>
      <c r="E36" s="336"/>
      <c r="F36" s="336"/>
      <c r="G36" s="335" t="str">
        <f>IF(AND(ISBLANK(D36),ISBLANK(E36),ISBLANK(N36),ISBLANK(O36)),"",D36+E36)</f>
        <v/>
      </c>
      <c r="H36" s="334" t="s">
        <v>179</v>
      </c>
      <c r="I36" s="327">
        <f>IF(AND(ISNUMBER(G37),ISNUMBER(Q37)),IF(G37&gt;Q37,2,IF(G37=Q37,1,0)),"")</f>
        <v>2</v>
      </c>
      <c r="K36" s="339"/>
      <c r="L36" s="339"/>
      <c r="M36" s="338">
        <v>4</v>
      </c>
      <c r="N36" s="337"/>
      <c r="O36" s="336"/>
      <c r="P36" s="336"/>
      <c r="Q36" s="335" t="str">
        <f>IF(AND(ISBLANK(D36),ISBLANK(E36),ISBLANK(N36),ISBLANK(O36)),"",N36+O36)</f>
        <v/>
      </c>
      <c r="R36" s="334" t="s">
        <v>179</v>
      </c>
      <c r="S36" s="327">
        <f>IF(AND(ISNUMBER(G37),ISNUMBER(Q37)),IF(Q37&gt;G37,2,IF(G37=Q37,1,0)),"")</f>
        <v>0</v>
      </c>
    </row>
    <row r="37" spans="1:19" ht="15.95" customHeight="1" thickBot="1" x14ac:dyDescent="0.25">
      <c r="A37" s="333">
        <v>14189</v>
      </c>
      <c r="B37" s="333"/>
      <c r="C37" s="332" t="s">
        <v>83</v>
      </c>
      <c r="D37" s="331">
        <f>IF(OR(ISNUMBER(G33),ISNUMBER(G34),ISNUMBER(G35),ISNUMBER(G36)),SUM(D33:D36),"")</f>
        <v>301</v>
      </c>
      <c r="E37" s="330">
        <f>IF(OR(ISNUMBER(G33),ISNUMBER(G34),ISNUMBER(G35),ISNUMBER(G36)),SUM(E33:E36),"")</f>
        <v>129</v>
      </c>
      <c r="F37" s="330">
        <f>IF(OR(ISNUMBER(G33),ISNUMBER(G34),ISNUMBER(G35),ISNUMBER(G36)),SUM(F33:F36),"")</f>
        <v>5</v>
      </c>
      <c r="G37" s="329">
        <f>IF(OR(ISNUMBER(G33),ISNUMBER(G34),ISNUMBER(G35),ISNUMBER(G36)),SUM(G33:G36),"")</f>
        <v>430</v>
      </c>
      <c r="H37" s="328" t="s">
        <v>179</v>
      </c>
      <c r="I37" s="327"/>
      <c r="K37" s="333">
        <v>1174</v>
      </c>
      <c r="L37" s="333"/>
      <c r="M37" s="332" t="s">
        <v>83</v>
      </c>
      <c r="N37" s="331">
        <f>IF(OR(ISNUMBER(Q33),ISNUMBER(Q34),ISNUMBER(Q35),ISNUMBER(Q36)),SUM(N33:N36),"")</f>
        <v>293</v>
      </c>
      <c r="O37" s="330">
        <f>IF(OR(ISNUMBER(Q33),ISNUMBER(Q34),ISNUMBER(Q35),ISNUMBER(Q36)),SUM(O33:O36),"")</f>
        <v>112</v>
      </c>
      <c r="P37" s="330">
        <f>IF(OR(ISNUMBER(Q33),ISNUMBER(Q34),ISNUMBER(Q35),ISNUMBER(Q36)),SUM(P33:P36),"")</f>
        <v>10</v>
      </c>
      <c r="Q37" s="329">
        <f>IF(OR(ISNUMBER(Q33),ISNUMBER(Q34),ISNUMBER(Q35),ISNUMBER(Q36)),SUM(Q33:Q36),"")</f>
        <v>405</v>
      </c>
      <c r="R37" s="328" t="s">
        <v>179</v>
      </c>
      <c r="S37" s="327"/>
    </row>
    <row r="38" spans="1:19" ht="5.0999999999999996" customHeight="1" thickBot="1" x14ac:dyDescent="0.25"/>
    <row r="39" spans="1:19" ht="20.100000000000001" customHeight="1" thickBot="1" x14ac:dyDescent="0.25">
      <c r="A39" s="326"/>
      <c r="B39" s="325"/>
      <c r="C39" s="324" t="s">
        <v>82</v>
      </c>
      <c r="D39" s="323">
        <f>IF(OR(ISNUMBER(G12),ISNUMBER(G17),ISNUMBER(G22),ISNUMBER(G27),ISNUMBER(G32),ISNUMBER(G37)),SUM(D12,D17,D22,D27,D32,D37),"")</f>
        <v>1673</v>
      </c>
      <c r="E39" s="322">
        <f>IF(OR(ISNUMBER(G12),ISNUMBER(G17),ISNUMBER(G22),ISNUMBER(G27),ISNUMBER(G32),ISNUMBER(G37)),SUM(E12,E17,E22,E27,E32,E37),"")</f>
        <v>675</v>
      </c>
      <c r="F39" s="322">
        <f>IF(OR(ISNUMBER(G12),ISNUMBER(G17),ISNUMBER(G22),ISNUMBER(G27),ISNUMBER(G32),ISNUMBER(G37)),SUM(F12,F17,F22,F27,F32,F37),"")</f>
        <v>51</v>
      </c>
      <c r="G39" s="321">
        <f>IF(OR(ISNUMBER(G12),ISNUMBER(G17),ISNUMBER(G22),ISNUMBER(G27),ISNUMBER(G32),ISNUMBER(G37)),SUM(G12,G17,G22,G27,G32,G37),"")</f>
        <v>2348</v>
      </c>
      <c r="H39" s="320" t="s">
        <v>179</v>
      </c>
      <c r="I39" s="319">
        <f>IF(AND(ISNUMBER(G39)),IF(G39&gt;Q39,IF(SUM(I11,I16,I21,I26,I31,I36,S11,S16,S21,S26,S31,S36)&gt;=10,4,2),IF(G39=Q39,IF(SUM(I11,I16,I21,I26,I31,I36,S11,S16,S21,S26,S31,S36)&gt;=10,2,1),0)),"")</f>
        <v>0</v>
      </c>
      <c r="K39" s="326"/>
      <c r="L39" s="325"/>
      <c r="M39" s="324" t="s">
        <v>82</v>
      </c>
      <c r="N39" s="323">
        <f>IF(OR(ISNUMBER(Q12),ISNUMBER(Q17),ISNUMBER(Q22),ISNUMBER(Q27),ISNUMBER(Q32),ISNUMBER(Q37)),SUM(N12,N17,N22,N27,N32,N37),"")</f>
        <v>1666</v>
      </c>
      <c r="O39" s="322">
        <f>IF(OR(ISNUMBER(Q12),ISNUMBER(Q17),ISNUMBER(Q22),ISNUMBER(Q27),ISNUMBER(Q32),ISNUMBER(Q37)),SUM(O12,O17,O22,O27,O32,O37),"")</f>
        <v>734</v>
      </c>
      <c r="P39" s="322">
        <f>IF(OR(ISNUMBER(Q12),ISNUMBER(Q17),ISNUMBER(Q22),ISNUMBER(Q27),ISNUMBER(Q32),ISNUMBER(Q37)),SUM(P12,P17,P22,P27,P32,P37),"")</f>
        <v>49</v>
      </c>
      <c r="Q39" s="321">
        <f>IF(OR(ISNUMBER(Q12),ISNUMBER(Q17),ISNUMBER(Q22),ISNUMBER(Q27),ISNUMBER(Q32),ISNUMBER(Q37)),SUM(Q12,Q17,Q22,Q27,Q32,Q37),"")</f>
        <v>2400</v>
      </c>
      <c r="R39" s="320" t="s">
        <v>179</v>
      </c>
      <c r="S39" s="319">
        <f>IF(AND(ISNUMBER(Q39)),IF(Q39&gt;G39,IF(SUM(I11,I16,I21,I26,I31,I36,S11,S16,S21,S26,S31,S36)&gt;=10,4,2),IF(Q39=G39,IF(SUM(I11,I16,I21,I26,I31,I36,S11,S16,S21,S26,S31,S36)&gt;=10,2,1),0)),"")</f>
        <v>4</v>
      </c>
    </row>
    <row r="40" spans="1:19" ht="5.0999999999999996" customHeight="1" thickBot="1" x14ac:dyDescent="0.25"/>
    <row r="41" spans="1:19" ht="18" customHeight="1" thickBot="1" x14ac:dyDescent="0.25">
      <c r="A41" s="213"/>
      <c r="B41" s="207" t="s">
        <v>80</v>
      </c>
      <c r="C41" s="318"/>
      <c r="D41" s="318"/>
      <c r="E41" s="318"/>
      <c r="G41" s="317" t="s">
        <v>79</v>
      </c>
      <c r="H41" s="317"/>
      <c r="I41" s="316">
        <f>IF(ISNUMBER(I39),SUM(I11,I16,I21,I26,I31,I36,I39),"")</f>
        <v>4</v>
      </c>
      <c r="K41" s="213"/>
      <c r="L41" s="207" t="s">
        <v>80</v>
      </c>
      <c r="M41" s="318"/>
      <c r="N41" s="318"/>
      <c r="O41" s="318"/>
      <c r="Q41" s="317" t="s">
        <v>79</v>
      </c>
      <c r="R41" s="317"/>
      <c r="S41" s="316">
        <f>IF(ISNUMBER(S39),SUM(S11,S16,S21,S26,S31,S36,S39),"")</f>
        <v>12</v>
      </c>
    </row>
    <row r="42" spans="1:19" ht="18" customHeight="1" x14ac:dyDescent="0.2">
      <c r="A42" s="213"/>
      <c r="B42" s="207" t="s">
        <v>73</v>
      </c>
      <c r="C42" s="314"/>
      <c r="D42" s="314"/>
      <c r="E42" s="314"/>
      <c r="G42" s="315"/>
      <c r="H42" s="315"/>
      <c r="I42" s="315"/>
      <c r="K42" s="213"/>
      <c r="L42" s="207" t="s">
        <v>73</v>
      </c>
      <c r="M42" s="314"/>
      <c r="N42" s="314"/>
      <c r="O42" s="314"/>
      <c r="Q42" s="313"/>
      <c r="R42" s="313"/>
      <c r="S42" s="313"/>
    </row>
    <row r="43" spans="1:19" ht="20.100000000000001" customHeight="1" x14ac:dyDescent="0.2">
      <c r="A43" s="207" t="s">
        <v>77</v>
      </c>
      <c r="B43" s="207" t="s">
        <v>76</v>
      </c>
      <c r="C43" s="312"/>
      <c r="D43" s="312"/>
      <c r="E43" s="312"/>
      <c r="F43" s="312"/>
      <c r="G43" s="312"/>
      <c r="H43" s="312"/>
      <c r="I43" s="207"/>
      <c r="J43" s="207"/>
      <c r="K43" s="207" t="s">
        <v>74</v>
      </c>
      <c r="L43" s="312"/>
      <c r="M43" s="312"/>
      <c r="O43" s="207" t="s">
        <v>73</v>
      </c>
      <c r="P43" s="312"/>
      <c r="Q43" s="312"/>
      <c r="R43" s="312"/>
      <c r="S43" s="312"/>
    </row>
    <row r="44" spans="1:19" ht="9.9499999999999993" customHeight="1" x14ac:dyDescent="0.2"/>
    <row r="45" spans="1:19" ht="30" customHeight="1" x14ac:dyDescent="0.3">
      <c r="A45" s="311" t="s">
        <v>72</v>
      </c>
    </row>
    <row r="46" spans="1:19" ht="20.100000000000001" customHeight="1" x14ac:dyDescent="0.2">
      <c r="B46" s="307" t="s">
        <v>178</v>
      </c>
      <c r="C46" s="309">
        <v>0.72916666666666663</v>
      </c>
      <c r="D46" s="309"/>
      <c r="I46" s="307" t="s">
        <v>177</v>
      </c>
      <c r="J46" s="310">
        <v>19</v>
      </c>
      <c r="K46" s="310"/>
    </row>
    <row r="47" spans="1:19" ht="20.100000000000001" customHeight="1" x14ac:dyDescent="0.2">
      <c r="B47" s="307" t="s">
        <v>176</v>
      </c>
      <c r="C47" s="309">
        <v>0.91666666666666663</v>
      </c>
      <c r="D47" s="309"/>
      <c r="I47" s="307" t="s">
        <v>175</v>
      </c>
      <c r="J47" s="308">
        <v>10</v>
      </c>
      <c r="K47" s="308"/>
      <c r="P47" s="307" t="s">
        <v>174</v>
      </c>
      <c r="Q47" s="306">
        <v>42252</v>
      </c>
      <c r="R47" s="306"/>
      <c r="S47" s="306"/>
    </row>
    <row r="48" spans="1:19" ht="9.9499999999999993" customHeight="1" x14ac:dyDescent="0.2"/>
    <row r="49" spans="1:19" ht="15" customHeight="1" x14ac:dyDescent="0.2">
      <c r="A49" s="280" t="s">
        <v>66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0"/>
      <c r="R49" s="280"/>
      <c r="S49" s="280"/>
    </row>
    <row r="50" spans="1:19" ht="81" customHeight="1" x14ac:dyDescent="0.2">
      <c r="A50" s="279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  <c r="P50" s="279"/>
      <c r="Q50" s="279"/>
      <c r="R50" s="279"/>
      <c r="S50" s="279"/>
    </row>
    <row r="51" spans="1:19" ht="5.0999999999999996" customHeight="1" x14ac:dyDescent="0.2"/>
    <row r="52" spans="1:19" ht="15" customHeight="1" x14ac:dyDescent="0.2">
      <c r="A52" s="280" t="s">
        <v>65</v>
      </c>
      <c r="B52" s="280"/>
      <c r="C52" s="280"/>
      <c r="D52" s="280"/>
      <c r="E52" s="280"/>
      <c r="F52" s="280"/>
      <c r="G52" s="280"/>
      <c r="H52" s="280"/>
      <c r="I52" s="280"/>
      <c r="J52" s="280"/>
      <c r="K52" s="280"/>
      <c r="L52" s="280"/>
      <c r="M52" s="280"/>
      <c r="N52" s="280"/>
      <c r="O52" s="280"/>
      <c r="P52" s="280"/>
      <c r="Q52" s="280"/>
      <c r="R52" s="280"/>
      <c r="S52" s="280"/>
    </row>
    <row r="53" spans="1:19" ht="6" customHeight="1" x14ac:dyDescent="0.2">
      <c r="A53" s="305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1"/>
      <c r="N53" s="171"/>
      <c r="O53" s="171"/>
      <c r="P53" s="171"/>
      <c r="Q53" s="171"/>
      <c r="R53" s="171"/>
      <c r="S53" s="303"/>
    </row>
    <row r="54" spans="1:19" ht="21" customHeight="1" x14ac:dyDescent="0.2">
      <c r="A54" s="304" t="s">
        <v>64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2" t="s">
        <v>63</v>
      </c>
      <c r="L54" s="171"/>
      <c r="M54" s="171"/>
      <c r="N54" s="171"/>
      <c r="O54" s="171"/>
      <c r="P54" s="171"/>
      <c r="Q54" s="171"/>
      <c r="R54" s="171"/>
      <c r="S54" s="303"/>
    </row>
    <row r="55" spans="1:19" ht="21" customHeight="1" x14ac:dyDescent="0.2">
      <c r="A55" s="302"/>
      <c r="B55" s="299" t="s">
        <v>62</v>
      </c>
      <c r="C55" s="298"/>
      <c r="D55" s="300"/>
      <c r="E55" s="299" t="s">
        <v>61</v>
      </c>
      <c r="F55" s="298"/>
      <c r="G55" s="298"/>
      <c r="H55" s="298"/>
      <c r="I55" s="300"/>
      <c r="J55" s="171"/>
      <c r="K55" s="301"/>
      <c r="L55" s="299" t="s">
        <v>62</v>
      </c>
      <c r="M55" s="298"/>
      <c r="N55" s="300"/>
      <c r="O55" s="299" t="s">
        <v>61</v>
      </c>
      <c r="P55" s="298"/>
      <c r="Q55" s="298"/>
      <c r="R55" s="298"/>
      <c r="S55" s="297"/>
    </row>
    <row r="56" spans="1:19" ht="21" customHeight="1" x14ac:dyDescent="0.2">
      <c r="A56" s="296" t="s">
        <v>150</v>
      </c>
      <c r="B56" s="292" t="s">
        <v>59</v>
      </c>
      <c r="C56" s="294"/>
      <c r="D56" s="293" t="s">
        <v>58</v>
      </c>
      <c r="E56" s="292" t="s">
        <v>59</v>
      </c>
      <c r="F56" s="291"/>
      <c r="G56" s="291"/>
      <c r="H56" s="290"/>
      <c r="I56" s="293" t="s">
        <v>58</v>
      </c>
      <c r="J56" s="171"/>
      <c r="K56" s="295" t="s">
        <v>150</v>
      </c>
      <c r="L56" s="292" t="s">
        <v>59</v>
      </c>
      <c r="M56" s="294"/>
      <c r="N56" s="293" t="s">
        <v>58</v>
      </c>
      <c r="O56" s="292" t="s">
        <v>59</v>
      </c>
      <c r="P56" s="291"/>
      <c r="Q56" s="291"/>
      <c r="R56" s="290"/>
      <c r="S56" s="289" t="s">
        <v>58</v>
      </c>
    </row>
    <row r="57" spans="1:19" ht="21" customHeight="1" x14ac:dyDescent="0.2">
      <c r="A57" s="288"/>
      <c r="B57" s="285"/>
      <c r="C57" s="285"/>
      <c r="D57" s="286"/>
      <c r="E57" s="285"/>
      <c r="F57" s="285"/>
      <c r="G57" s="285"/>
      <c r="H57" s="285"/>
      <c r="I57" s="286"/>
      <c r="J57" s="171"/>
      <c r="K57" s="287"/>
      <c r="L57" s="285"/>
      <c r="M57" s="285"/>
      <c r="N57" s="286"/>
      <c r="O57" s="285"/>
      <c r="P57" s="285"/>
      <c r="Q57" s="285"/>
      <c r="R57" s="285"/>
      <c r="S57" s="284"/>
    </row>
    <row r="58" spans="1:19" ht="21" customHeight="1" x14ac:dyDescent="0.2">
      <c r="A58" s="288"/>
      <c r="B58" s="285"/>
      <c r="C58" s="285"/>
      <c r="D58" s="286"/>
      <c r="E58" s="285"/>
      <c r="F58" s="285"/>
      <c r="G58" s="285"/>
      <c r="H58" s="285"/>
      <c r="I58" s="286"/>
      <c r="J58" s="171"/>
      <c r="K58" s="287"/>
      <c r="L58" s="285"/>
      <c r="M58" s="285"/>
      <c r="N58" s="286"/>
      <c r="O58" s="285"/>
      <c r="P58" s="285"/>
      <c r="Q58" s="285"/>
      <c r="R58" s="285"/>
      <c r="S58" s="284"/>
    </row>
    <row r="59" spans="1:19" ht="12" customHeight="1" x14ac:dyDescent="0.2">
      <c r="A59" s="283"/>
      <c r="B59" s="282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  <c r="O59" s="282"/>
      <c r="P59" s="282"/>
      <c r="Q59" s="282"/>
      <c r="R59" s="282"/>
      <c r="S59" s="281"/>
    </row>
    <row r="60" spans="1:19" ht="5.0999999999999996" customHeight="1" x14ac:dyDescent="0.2"/>
    <row r="61" spans="1:19" ht="15" customHeight="1" x14ac:dyDescent="0.2">
      <c r="A61" s="280" t="s">
        <v>57</v>
      </c>
      <c r="B61" s="280"/>
      <c r="C61" s="280"/>
      <c r="D61" s="280"/>
      <c r="E61" s="280"/>
      <c r="F61" s="280"/>
      <c r="G61" s="280"/>
      <c r="H61" s="280"/>
      <c r="I61" s="280"/>
      <c r="J61" s="280"/>
      <c r="K61" s="280"/>
      <c r="L61" s="280"/>
      <c r="M61" s="280"/>
      <c r="N61" s="280"/>
      <c r="O61" s="280"/>
      <c r="P61" s="280"/>
      <c r="Q61" s="280"/>
      <c r="R61" s="280"/>
      <c r="S61" s="280"/>
    </row>
    <row r="62" spans="1:19" ht="81" customHeight="1" x14ac:dyDescent="0.2">
      <c r="A62" s="279"/>
      <c r="B62" s="279"/>
      <c r="C62" s="279"/>
      <c r="D62" s="279"/>
      <c r="E62" s="279"/>
      <c r="F62" s="279"/>
      <c r="G62" s="279"/>
      <c r="H62" s="279"/>
      <c r="I62" s="279"/>
      <c r="J62" s="279"/>
      <c r="K62" s="279"/>
      <c r="L62" s="279"/>
      <c r="M62" s="279"/>
      <c r="N62" s="279"/>
      <c r="O62" s="279"/>
      <c r="P62" s="279"/>
      <c r="Q62" s="279"/>
      <c r="R62" s="279"/>
      <c r="S62" s="279"/>
    </row>
    <row r="63" spans="1:19" ht="5.0999999999999996" customHeight="1" x14ac:dyDescent="0.2"/>
    <row r="64" spans="1:19" ht="15" customHeight="1" x14ac:dyDescent="0.2">
      <c r="A64" s="280" t="s">
        <v>56</v>
      </c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  <c r="P64" s="280"/>
      <c r="Q64" s="280"/>
      <c r="R64" s="280"/>
      <c r="S64" s="280"/>
    </row>
    <row r="65" spans="1:19" ht="81" customHeight="1" x14ac:dyDescent="0.2">
      <c r="A65" s="279"/>
      <c r="B65" s="279"/>
      <c r="C65" s="279"/>
      <c r="D65" s="279"/>
      <c r="E65" s="279"/>
      <c r="F65" s="279"/>
      <c r="G65" s="279"/>
      <c r="H65" s="279"/>
      <c r="I65" s="279"/>
      <c r="J65" s="279"/>
      <c r="K65" s="279"/>
      <c r="L65" s="279"/>
      <c r="M65" s="279"/>
      <c r="N65" s="279"/>
      <c r="O65" s="279"/>
      <c r="P65" s="279"/>
      <c r="Q65" s="279"/>
      <c r="R65" s="279"/>
      <c r="S65" s="279"/>
    </row>
    <row r="66" spans="1:19" ht="30" customHeight="1" x14ac:dyDescent="0.2">
      <c r="A66" s="278"/>
      <c r="B66" s="277" t="s">
        <v>173</v>
      </c>
      <c r="C66" s="276"/>
      <c r="D66" s="276"/>
      <c r="E66" s="276"/>
      <c r="F66" s="276"/>
      <c r="G66" s="276"/>
      <c r="H66" s="276"/>
    </row>
  </sheetData>
  <sheetProtection sheet="1"/>
  <mergeCells count="95">
    <mergeCell ref="B58:C58"/>
    <mergeCell ref="E58:H58"/>
    <mergeCell ref="L58:M58"/>
    <mergeCell ref="O58:R58"/>
    <mergeCell ref="C66:H66"/>
    <mergeCell ref="A61:S61"/>
    <mergeCell ref="A62:S62"/>
    <mergeCell ref="A64:S64"/>
    <mergeCell ref="A65:S65"/>
    <mergeCell ref="A49:S49"/>
    <mergeCell ref="A50:S50"/>
    <mergeCell ref="A52:S52"/>
    <mergeCell ref="B57:C57"/>
    <mergeCell ref="E57:H57"/>
    <mergeCell ref="L57:M57"/>
    <mergeCell ref="O57:R57"/>
    <mergeCell ref="C43:H43"/>
    <mergeCell ref="L43:M43"/>
    <mergeCell ref="P43:S43"/>
    <mergeCell ref="C46:D46"/>
    <mergeCell ref="J46:K46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A33:B34"/>
    <mergeCell ref="K33:L34"/>
    <mergeCell ref="A35:B36"/>
    <mergeCell ref="K35:L36"/>
    <mergeCell ref="I36:I3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23:B24"/>
    <mergeCell ref="K23:L24"/>
    <mergeCell ref="A25:B26"/>
    <mergeCell ref="K25:L26"/>
    <mergeCell ref="I26:I2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13:B14"/>
    <mergeCell ref="K13:L14"/>
    <mergeCell ref="A15:B16"/>
    <mergeCell ref="K15:L16"/>
    <mergeCell ref="I16:I17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D1:I1"/>
    <mergeCell ref="L1:N1"/>
    <mergeCell ref="O1:P1"/>
    <mergeCell ref="Q1:S1"/>
    <mergeCell ref="A2:H2"/>
    <mergeCell ref="B3:I3"/>
    <mergeCell ref="L3:S3"/>
    <mergeCell ref="N5:Q5"/>
  </mergeCells>
  <dataValidations count="6">
    <dataValidation type="date" allowBlank="1" showErrorMessage="1" errorTitle="Špatný fromát !" error="Zadej datum ve tvaru D.M.RRRR." sqref="R1:S1 JN1:JO1 TJ1:TK1 ADF1:ADG1 ANB1:ANC1 AWX1:AWY1 BGT1:BGU1 BQP1:BQQ1 CAL1:CAM1 CKH1:CKI1 CUD1:CUE1 DDZ1:DEA1 DNV1:DNW1 DXR1:DXS1 EHN1:EHO1 ERJ1:ERK1 FBF1:FBG1 FLB1:FLC1 FUX1:FUY1 GET1:GEU1 GOP1:GOQ1 GYL1:GYM1 HIH1:HII1 HSD1:HSE1 IBZ1:ICA1 ILV1:ILW1 IVR1:IVS1 JFN1:JFO1 JPJ1:JPK1 JZF1:JZG1 KJB1:KJC1 KSX1:KSY1 LCT1:LCU1 LMP1:LMQ1 LWL1:LWM1 MGH1:MGI1 MQD1:MQE1 MZZ1:NAA1 NJV1:NJW1 NTR1:NTS1 ODN1:ODO1 ONJ1:ONK1 OXF1:OXG1 PHB1:PHC1 PQX1:PQY1 QAT1:QAU1 QKP1:QKQ1 QUL1:QUM1 REH1:REI1 ROD1:ROE1 RXZ1:RYA1 SHV1:SHW1 SRR1:SRS1 TBN1:TBO1 TLJ1:TLK1 TVF1:TVG1 UFB1:UFC1 UOX1:UOY1 UYT1:UYU1 VIP1:VIQ1 VSL1:VSM1 WCH1:WCI1 WMD1:WME1 WVZ1:WWA1 R65537:S65537 JN65537:JO65537 TJ65537:TK65537 ADF65537:ADG65537 ANB65537:ANC65537 AWX65537:AWY65537 BGT65537:BGU65537 BQP65537:BQQ65537 CAL65537:CAM65537 CKH65537:CKI65537 CUD65537:CUE65537 DDZ65537:DEA65537 DNV65537:DNW65537 DXR65537:DXS65537 EHN65537:EHO65537 ERJ65537:ERK65537 FBF65537:FBG65537 FLB65537:FLC65537 FUX65537:FUY65537 GET65537:GEU65537 GOP65537:GOQ65537 GYL65537:GYM65537 HIH65537:HII65537 HSD65537:HSE65537 IBZ65537:ICA65537 ILV65537:ILW65537 IVR65537:IVS65537 JFN65537:JFO65537 JPJ65537:JPK65537 JZF65537:JZG65537 KJB65537:KJC65537 KSX65537:KSY65537 LCT65537:LCU65537 LMP65537:LMQ65537 LWL65537:LWM65537 MGH65537:MGI65537 MQD65537:MQE65537 MZZ65537:NAA65537 NJV65537:NJW65537 NTR65537:NTS65537 ODN65537:ODO65537 ONJ65537:ONK65537 OXF65537:OXG65537 PHB65537:PHC65537 PQX65537:PQY65537 QAT65537:QAU65537 QKP65537:QKQ65537 QUL65537:QUM65537 REH65537:REI65537 ROD65537:ROE65537 RXZ65537:RYA65537 SHV65537:SHW65537 SRR65537:SRS65537 TBN65537:TBO65537 TLJ65537:TLK65537 TVF65537:TVG65537 UFB65537:UFC65537 UOX65537:UOY65537 UYT65537:UYU65537 VIP65537:VIQ65537 VSL65537:VSM65537 WCH65537:WCI65537 WMD65537:WME65537 WVZ65537:WWA65537 R131073:S131073 JN131073:JO131073 TJ131073:TK131073 ADF131073:ADG131073 ANB131073:ANC131073 AWX131073:AWY131073 BGT131073:BGU131073 BQP131073:BQQ131073 CAL131073:CAM131073 CKH131073:CKI131073 CUD131073:CUE131073 DDZ131073:DEA131073 DNV131073:DNW131073 DXR131073:DXS131073 EHN131073:EHO131073 ERJ131073:ERK131073 FBF131073:FBG131073 FLB131073:FLC131073 FUX131073:FUY131073 GET131073:GEU131073 GOP131073:GOQ131073 GYL131073:GYM131073 HIH131073:HII131073 HSD131073:HSE131073 IBZ131073:ICA131073 ILV131073:ILW131073 IVR131073:IVS131073 JFN131073:JFO131073 JPJ131073:JPK131073 JZF131073:JZG131073 KJB131073:KJC131073 KSX131073:KSY131073 LCT131073:LCU131073 LMP131073:LMQ131073 LWL131073:LWM131073 MGH131073:MGI131073 MQD131073:MQE131073 MZZ131073:NAA131073 NJV131073:NJW131073 NTR131073:NTS131073 ODN131073:ODO131073 ONJ131073:ONK131073 OXF131073:OXG131073 PHB131073:PHC131073 PQX131073:PQY131073 QAT131073:QAU131073 QKP131073:QKQ131073 QUL131073:QUM131073 REH131073:REI131073 ROD131073:ROE131073 RXZ131073:RYA131073 SHV131073:SHW131073 SRR131073:SRS131073 TBN131073:TBO131073 TLJ131073:TLK131073 TVF131073:TVG131073 UFB131073:UFC131073 UOX131073:UOY131073 UYT131073:UYU131073 VIP131073:VIQ131073 VSL131073:VSM131073 WCH131073:WCI131073 WMD131073:WME131073 WVZ131073:WWA131073 R196609:S196609 JN196609:JO196609 TJ196609:TK196609 ADF196609:ADG196609 ANB196609:ANC196609 AWX196609:AWY196609 BGT196609:BGU196609 BQP196609:BQQ196609 CAL196609:CAM196609 CKH196609:CKI196609 CUD196609:CUE196609 DDZ196609:DEA196609 DNV196609:DNW196609 DXR196609:DXS196609 EHN196609:EHO196609 ERJ196609:ERK196609 FBF196609:FBG196609 FLB196609:FLC196609 FUX196609:FUY196609 GET196609:GEU196609 GOP196609:GOQ196609 GYL196609:GYM196609 HIH196609:HII196609 HSD196609:HSE196609 IBZ196609:ICA196609 ILV196609:ILW196609 IVR196609:IVS196609 JFN196609:JFO196609 JPJ196609:JPK196609 JZF196609:JZG196609 KJB196609:KJC196609 KSX196609:KSY196609 LCT196609:LCU196609 LMP196609:LMQ196609 LWL196609:LWM196609 MGH196609:MGI196609 MQD196609:MQE196609 MZZ196609:NAA196609 NJV196609:NJW196609 NTR196609:NTS196609 ODN196609:ODO196609 ONJ196609:ONK196609 OXF196609:OXG196609 PHB196609:PHC196609 PQX196609:PQY196609 QAT196609:QAU196609 QKP196609:QKQ196609 QUL196609:QUM196609 REH196609:REI196609 ROD196609:ROE196609 RXZ196609:RYA196609 SHV196609:SHW196609 SRR196609:SRS196609 TBN196609:TBO196609 TLJ196609:TLK196609 TVF196609:TVG196609 UFB196609:UFC196609 UOX196609:UOY196609 UYT196609:UYU196609 VIP196609:VIQ196609 VSL196609:VSM196609 WCH196609:WCI196609 WMD196609:WME196609 WVZ196609:WWA196609 R262145:S262145 JN262145:JO262145 TJ262145:TK262145 ADF262145:ADG262145 ANB262145:ANC262145 AWX262145:AWY262145 BGT262145:BGU262145 BQP262145:BQQ262145 CAL262145:CAM262145 CKH262145:CKI262145 CUD262145:CUE262145 DDZ262145:DEA262145 DNV262145:DNW262145 DXR262145:DXS262145 EHN262145:EHO262145 ERJ262145:ERK262145 FBF262145:FBG262145 FLB262145:FLC262145 FUX262145:FUY262145 GET262145:GEU262145 GOP262145:GOQ262145 GYL262145:GYM262145 HIH262145:HII262145 HSD262145:HSE262145 IBZ262145:ICA262145 ILV262145:ILW262145 IVR262145:IVS262145 JFN262145:JFO262145 JPJ262145:JPK262145 JZF262145:JZG262145 KJB262145:KJC262145 KSX262145:KSY262145 LCT262145:LCU262145 LMP262145:LMQ262145 LWL262145:LWM262145 MGH262145:MGI262145 MQD262145:MQE262145 MZZ262145:NAA262145 NJV262145:NJW262145 NTR262145:NTS262145 ODN262145:ODO262145 ONJ262145:ONK262145 OXF262145:OXG262145 PHB262145:PHC262145 PQX262145:PQY262145 QAT262145:QAU262145 QKP262145:QKQ262145 QUL262145:QUM262145 REH262145:REI262145 ROD262145:ROE262145 RXZ262145:RYA262145 SHV262145:SHW262145 SRR262145:SRS262145 TBN262145:TBO262145 TLJ262145:TLK262145 TVF262145:TVG262145 UFB262145:UFC262145 UOX262145:UOY262145 UYT262145:UYU262145 VIP262145:VIQ262145 VSL262145:VSM262145 WCH262145:WCI262145 WMD262145:WME262145 WVZ262145:WWA262145 R327681:S327681 JN327681:JO327681 TJ327681:TK327681 ADF327681:ADG327681 ANB327681:ANC327681 AWX327681:AWY327681 BGT327681:BGU327681 BQP327681:BQQ327681 CAL327681:CAM327681 CKH327681:CKI327681 CUD327681:CUE327681 DDZ327681:DEA327681 DNV327681:DNW327681 DXR327681:DXS327681 EHN327681:EHO327681 ERJ327681:ERK327681 FBF327681:FBG327681 FLB327681:FLC327681 FUX327681:FUY327681 GET327681:GEU327681 GOP327681:GOQ327681 GYL327681:GYM327681 HIH327681:HII327681 HSD327681:HSE327681 IBZ327681:ICA327681 ILV327681:ILW327681 IVR327681:IVS327681 JFN327681:JFO327681 JPJ327681:JPK327681 JZF327681:JZG327681 KJB327681:KJC327681 KSX327681:KSY327681 LCT327681:LCU327681 LMP327681:LMQ327681 LWL327681:LWM327681 MGH327681:MGI327681 MQD327681:MQE327681 MZZ327681:NAA327681 NJV327681:NJW327681 NTR327681:NTS327681 ODN327681:ODO327681 ONJ327681:ONK327681 OXF327681:OXG327681 PHB327681:PHC327681 PQX327681:PQY327681 QAT327681:QAU327681 QKP327681:QKQ327681 QUL327681:QUM327681 REH327681:REI327681 ROD327681:ROE327681 RXZ327681:RYA327681 SHV327681:SHW327681 SRR327681:SRS327681 TBN327681:TBO327681 TLJ327681:TLK327681 TVF327681:TVG327681 UFB327681:UFC327681 UOX327681:UOY327681 UYT327681:UYU327681 VIP327681:VIQ327681 VSL327681:VSM327681 WCH327681:WCI327681 WMD327681:WME327681 WVZ327681:WWA327681 R393217:S393217 JN393217:JO393217 TJ393217:TK393217 ADF393217:ADG393217 ANB393217:ANC393217 AWX393217:AWY393217 BGT393217:BGU393217 BQP393217:BQQ393217 CAL393217:CAM393217 CKH393217:CKI393217 CUD393217:CUE393217 DDZ393217:DEA393217 DNV393217:DNW393217 DXR393217:DXS393217 EHN393217:EHO393217 ERJ393217:ERK393217 FBF393217:FBG393217 FLB393217:FLC393217 FUX393217:FUY393217 GET393217:GEU393217 GOP393217:GOQ393217 GYL393217:GYM393217 HIH393217:HII393217 HSD393217:HSE393217 IBZ393217:ICA393217 ILV393217:ILW393217 IVR393217:IVS393217 JFN393217:JFO393217 JPJ393217:JPK393217 JZF393217:JZG393217 KJB393217:KJC393217 KSX393217:KSY393217 LCT393217:LCU393217 LMP393217:LMQ393217 LWL393217:LWM393217 MGH393217:MGI393217 MQD393217:MQE393217 MZZ393217:NAA393217 NJV393217:NJW393217 NTR393217:NTS393217 ODN393217:ODO393217 ONJ393217:ONK393217 OXF393217:OXG393217 PHB393217:PHC393217 PQX393217:PQY393217 QAT393217:QAU393217 QKP393217:QKQ393217 QUL393217:QUM393217 REH393217:REI393217 ROD393217:ROE393217 RXZ393217:RYA393217 SHV393217:SHW393217 SRR393217:SRS393217 TBN393217:TBO393217 TLJ393217:TLK393217 TVF393217:TVG393217 UFB393217:UFC393217 UOX393217:UOY393217 UYT393217:UYU393217 VIP393217:VIQ393217 VSL393217:VSM393217 WCH393217:WCI393217 WMD393217:WME393217 WVZ393217:WWA393217 R458753:S458753 JN458753:JO458753 TJ458753:TK458753 ADF458753:ADG458753 ANB458753:ANC458753 AWX458753:AWY458753 BGT458753:BGU458753 BQP458753:BQQ458753 CAL458753:CAM458753 CKH458753:CKI458753 CUD458753:CUE458753 DDZ458753:DEA458753 DNV458753:DNW458753 DXR458753:DXS458753 EHN458753:EHO458753 ERJ458753:ERK458753 FBF458753:FBG458753 FLB458753:FLC458753 FUX458753:FUY458753 GET458753:GEU458753 GOP458753:GOQ458753 GYL458753:GYM458753 HIH458753:HII458753 HSD458753:HSE458753 IBZ458753:ICA458753 ILV458753:ILW458753 IVR458753:IVS458753 JFN458753:JFO458753 JPJ458753:JPK458753 JZF458753:JZG458753 KJB458753:KJC458753 KSX458753:KSY458753 LCT458753:LCU458753 LMP458753:LMQ458753 LWL458753:LWM458753 MGH458753:MGI458753 MQD458753:MQE458753 MZZ458753:NAA458753 NJV458753:NJW458753 NTR458753:NTS458753 ODN458753:ODO458753 ONJ458753:ONK458753 OXF458753:OXG458753 PHB458753:PHC458753 PQX458753:PQY458753 QAT458753:QAU458753 QKP458753:QKQ458753 QUL458753:QUM458753 REH458753:REI458753 ROD458753:ROE458753 RXZ458753:RYA458753 SHV458753:SHW458753 SRR458753:SRS458753 TBN458753:TBO458753 TLJ458753:TLK458753 TVF458753:TVG458753 UFB458753:UFC458753 UOX458753:UOY458753 UYT458753:UYU458753 VIP458753:VIQ458753 VSL458753:VSM458753 WCH458753:WCI458753 WMD458753:WME458753 WVZ458753:WWA458753 R524289:S524289 JN524289:JO524289 TJ524289:TK524289 ADF524289:ADG524289 ANB524289:ANC524289 AWX524289:AWY524289 BGT524289:BGU524289 BQP524289:BQQ524289 CAL524289:CAM524289 CKH524289:CKI524289 CUD524289:CUE524289 DDZ524289:DEA524289 DNV524289:DNW524289 DXR524289:DXS524289 EHN524289:EHO524289 ERJ524289:ERK524289 FBF524289:FBG524289 FLB524289:FLC524289 FUX524289:FUY524289 GET524289:GEU524289 GOP524289:GOQ524289 GYL524289:GYM524289 HIH524289:HII524289 HSD524289:HSE524289 IBZ524289:ICA524289 ILV524289:ILW524289 IVR524289:IVS524289 JFN524289:JFO524289 JPJ524289:JPK524289 JZF524289:JZG524289 KJB524289:KJC524289 KSX524289:KSY524289 LCT524289:LCU524289 LMP524289:LMQ524289 LWL524289:LWM524289 MGH524289:MGI524289 MQD524289:MQE524289 MZZ524289:NAA524289 NJV524289:NJW524289 NTR524289:NTS524289 ODN524289:ODO524289 ONJ524289:ONK524289 OXF524289:OXG524289 PHB524289:PHC524289 PQX524289:PQY524289 QAT524289:QAU524289 QKP524289:QKQ524289 QUL524289:QUM524289 REH524289:REI524289 ROD524289:ROE524289 RXZ524289:RYA524289 SHV524289:SHW524289 SRR524289:SRS524289 TBN524289:TBO524289 TLJ524289:TLK524289 TVF524289:TVG524289 UFB524289:UFC524289 UOX524289:UOY524289 UYT524289:UYU524289 VIP524289:VIQ524289 VSL524289:VSM524289 WCH524289:WCI524289 WMD524289:WME524289 WVZ524289:WWA524289 R589825:S589825 JN589825:JO589825 TJ589825:TK589825 ADF589825:ADG589825 ANB589825:ANC589825 AWX589825:AWY589825 BGT589825:BGU589825 BQP589825:BQQ589825 CAL589825:CAM589825 CKH589825:CKI589825 CUD589825:CUE589825 DDZ589825:DEA589825 DNV589825:DNW589825 DXR589825:DXS589825 EHN589825:EHO589825 ERJ589825:ERK589825 FBF589825:FBG589825 FLB589825:FLC589825 FUX589825:FUY589825 GET589825:GEU589825 GOP589825:GOQ589825 GYL589825:GYM589825 HIH589825:HII589825 HSD589825:HSE589825 IBZ589825:ICA589825 ILV589825:ILW589825 IVR589825:IVS589825 JFN589825:JFO589825 JPJ589825:JPK589825 JZF589825:JZG589825 KJB589825:KJC589825 KSX589825:KSY589825 LCT589825:LCU589825 LMP589825:LMQ589825 LWL589825:LWM589825 MGH589825:MGI589825 MQD589825:MQE589825 MZZ589825:NAA589825 NJV589825:NJW589825 NTR589825:NTS589825 ODN589825:ODO589825 ONJ589825:ONK589825 OXF589825:OXG589825 PHB589825:PHC589825 PQX589825:PQY589825 QAT589825:QAU589825 QKP589825:QKQ589825 QUL589825:QUM589825 REH589825:REI589825 ROD589825:ROE589825 RXZ589825:RYA589825 SHV589825:SHW589825 SRR589825:SRS589825 TBN589825:TBO589825 TLJ589825:TLK589825 TVF589825:TVG589825 UFB589825:UFC589825 UOX589825:UOY589825 UYT589825:UYU589825 VIP589825:VIQ589825 VSL589825:VSM589825 WCH589825:WCI589825 WMD589825:WME589825 WVZ589825:WWA589825 R655361:S655361 JN655361:JO655361 TJ655361:TK655361 ADF655361:ADG655361 ANB655361:ANC655361 AWX655361:AWY655361 BGT655361:BGU655361 BQP655361:BQQ655361 CAL655361:CAM655361 CKH655361:CKI655361 CUD655361:CUE655361 DDZ655361:DEA655361 DNV655361:DNW655361 DXR655361:DXS655361 EHN655361:EHO655361 ERJ655361:ERK655361 FBF655361:FBG655361 FLB655361:FLC655361 FUX655361:FUY655361 GET655361:GEU655361 GOP655361:GOQ655361 GYL655361:GYM655361 HIH655361:HII655361 HSD655361:HSE655361 IBZ655361:ICA655361 ILV655361:ILW655361 IVR655361:IVS655361 JFN655361:JFO655361 JPJ655361:JPK655361 JZF655361:JZG655361 KJB655361:KJC655361 KSX655361:KSY655361 LCT655361:LCU655361 LMP655361:LMQ655361 LWL655361:LWM655361 MGH655361:MGI655361 MQD655361:MQE655361 MZZ655361:NAA655361 NJV655361:NJW655361 NTR655361:NTS655361 ODN655361:ODO655361 ONJ655361:ONK655361 OXF655361:OXG655361 PHB655361:PHC655361 PQX655361:PQY655361 QAT655361:QAU655361 QKP655361:QKQ655361 QUL655361:QUM655361 REH655361:REI655361 ROD655361:ROE655361 RXZ655361:RYA655361 SHV655361:SHW655361 SRR655361:SRS655361 TBN655361:TBO655361 TLJ655361:TLK655361 TVF655361:TVG655361 UFB655361:UFC655361 UOX655361:UOY655361 UYT655361:UYU655361 VIP655361:VIQ655361 VSL655361:VSM655361 WCH655361:WCI655361 WMD655361:WME655361 WVZ655361:WWA655361 R720897:S720897 JN720897:JO720897 TJ720897:TK720897 ADF720897:ADG720897 ANB720897:ANC720897 AWX720897:AWY720897 BGT720897:BGU720897 BQP720897:BQQ720897 CAL720897:CAM720897 CKH720897:CKI720897 CUD720897:CUE720897 DDZ720897:DEA720897 DNV720897:DNW720897 DXR720897:DXS720897 EHN720897:EHO720897 ERJ720897:ERK720897 FBF720897:FBG720897 FLB720897:FLC720897 FUX720897:FUY720897 GET720897:GEU720897 GOP720897:GOQ720897 GYL720897:GYM720897 HIH720897:HII720897 HSD720897:HSE720897 IBZ720897:ICA720897 ILV720897:ILW720897 IVR720897:IVS720897 JFN720897:JFO720897 JPJ720897:JPK720897 JZF720897:JZG720897 KJB720897:KJC720897 KSX720897:KSY720897 LCT720897:LCU720897 LMP720897:LMQ720897 LWL720897:LWM720897 MGH720897:MGI720897 MQD720897:MQE720897 MZZ720897:NAA720897 NJV720897:NJW720897 NTR720897:NTS720897 ODN720897:ODO720897 ONJ720897:ONK720897 OXF720897:OXG720897 PHB720897:PHC720897 PQX720897:PQY720897 QAT720897:QAU720897 QKP720897:QKQ720897 QUL720897:QUM720897 REH720897:REI720897 ROD720897:ROE720897 RXZ720897:RYA720897 SHV720897:SHW720897 SRR720897:SRS720897 TBN720897:TBO720897 TLJ720897:TLK720897 TVF720897:TVG720897 UFB720897:UFC720897 UOX720897:UOY720897 UYT720897:UYU720897 VIP720897:VIQ720897 VSL720897:VSM720897 WCH720897:WCI720897 WMD720897:WME720897 WVZ720897:WWA720897 R786433:S786433 JN786433:JO786433 TJ786433:TK786433 ADF786433:ADG786433 ANB786433:ANC786433 AWX786433:AWY786433 BGT786433:BGU786433 BQP786433:BQQ786433 CAL786433:CAM786433 CKH786433:CKI786433 CUD786433:CUE786433 DDZ786433:DEA786433 DNV786433:DNW786433 DXR786433:DXS786433 EHN786433:EHO786433 ERJ786433:ERK786433 FBF786433:FBG786433 FLB786433:FLC786433 FUX786433:FUY786433 GET786433:GEU786433 GOP786433:GOQ786433 GYL786433:GYM786433 HIH786433:HII786433 HSD786433:HSE786433 IBZ786433:ICA786433 ILV786433:ILW786433 IVR786433:IVS786433 JFN786433:JFO786433 JPJ786433:JPK786433 JZF786433:JZG786433 KJB786433:KJC786433 KSX786433:KSY786433 LCT786433:LCU786433 LMP786433:LMQ786433 LWL786433:LWM786433 MGH786433:MGI786433 MQD786433:MQE786433 MZZ786433:NAA786433 NJV786433:NJW786433 NTR786433:NTS786433 ODN786433:ODO786433 ONJ786433:ONK786433 OXF786433:OXG786433 PHB786433:PHC786433 PQX786433:PQY786433 QAT786433:QAU786433 QKP786433:QKQ786433 QUL786433:QUM786433 REH786433:REI786433 ROD786433:ROE786433 RXZ786433:RYA786433 SHV786433:SHW786433 SRR786433:SRS786433 TBN786433:TBO786433 TLJ786433:TLK786433 TVF786433:TVG786433 UFB786433:UFC786433 UOX786433:UOY786433 UYT786433:UYU786433 VIP786433:VIQ786433 VSL786433:VSM786433 WCH786433:WCI786433 WMD786433:WME786433 WVZ786433:WWA786433 R851969:S851969 JN851969:JO851969 TJ851969:TK851969 ADF851969:ADG851969 ANB851969:ANC851969 AWX851969:AWY851969 BGT851969:BGU851969 BQP851969:BQQ851969 CAL851969:CAM851969 CKH851969:CKI851969 CUD851969:CUE851969 DDZ851969:DEA851969 DNV851969:DNW851969 DXR851969:DXS851969 EHN851969:EHO851969 ERJ851969:ERK851969 FBF851969:FBG851969 FLB851969:FLC851969 FUX851969:FUY851969 GET851969:GEU851969 GOP851969:GOQ851969 GYL851969:GYM851969 HIH851969:HII851969 HSD851969:HSE851969 IBZ851969:ICA851969 ILV851969:ILW851969 IVR851969:IVS851969 JFN851969:JFO851969 JPJ851969:JPK851969 JZF851969:JZG851969 KJB851969:KJC851969 KSX851969:KSY851969 LCT851969:LCU851969 LMP851969:LMQ851969 LWL851969:LWM851969 MGH851969:MGI851969 MQD851969:MQE851969 MZZ851969:NAA851969 NJV851969:NJW851969 NTR851969:NTS851969 ODN851969:ODO851969 ONJ851969:ONK851969 OXF851969:OXG851969 PHB851969:PHC851969 PQX851969:PQY851969 QAT851969:QAU851969 QKP851969:QKQ851969 QUL851969:QUM851969 REH851969:REI851969 ROD851969:ROE851969 RXZ851969:RYA851969 SHV851969:SHW851969 SRR851969:SRS851969 TBN851969:TBO851969 TLJ851969:TLK851969 TVF851969:TVG851969 UFB851969:UFC851969 UOX851969:UOY851969 UYT851969:UYU851969 VIP851969:VIQ851969 VSL851969:VSM851969 WCH851969:WCI851969 WMD851969:WME851969 WVZ851969:WWA851969 R917505:S917505 JN917505:JO917505 TJ917505:TK917505 ADF917505:ADG917505 ANB917505:ANC917505 AWX917505:AWY917505 BGT917505:BGU917505 BQP917505:BQQ917505 CAL917505:CAM917505 CKH917505:CKI917505 CUD917505:CUE917505 DDZ917505:DEA917505 DNV917505:DNW917505 DXR917505:DXS917505 EHN917505:EHO917505 ERJ917505:ERK917505 FBF917505:FBG917505 FLB917505:FLC917505 FUX917505:FUY917505 GET917505:GEU917505 GOP917505:GOQ917505 GYL917505:GYM917505 HIH917505:HII917505 HSD917505:HSE917505 IBZ917505:ICA917505 ILV917505:ILW917505 IVR917505:IVS917505 JFN917505:JFO917505 JPJ917505:JPK917505 JZF917505:JZG917505 KJB917505:KJC917505 KSX917505:KSY917505 LCT917505:LCU917505 LMP917505:LMQ917505 LWL917505:LWM917505 MGH917505:MGI917505 MQD917505:MQE917505 MZZ917505:NAA917505 NJV917505:NJW917505 NTR917505:NTS917505 ODN917505:ODO917505 ONJ917505:ONK917505 OXF917505:OXG917505 PHB917505:PHC917505 PQX917505:PQY917505 QAT917505:QAU917505 QKP917505:QKQ917505 QUL917505:QUM917505 REH917505:REI917505 ROD917505:ROE917505 RXZ917505:RYA917505 SHV917505:SHW917505 SRR917505:SRS917505 TBN917505:TBO917505 TLJ917505:TLK917505 TVF917505:TVG917505 UFB917505:UFC917505 UOX917505:UOY917505 UYT917505:UYU917505 VIP917505:VIQ917505 VSL917505:VSM917505 WCH917505:WCI917505 WMD917505:WME917505 WVZ917505:WWA917505 R983041:S983041 JN983041:JO983041 TJ983041:TK983041 ADF983041:ADG983041 ANB983041:ANC983041 AWX983041:AWY983041 BGT983041:BGU983041 BQP983041:BQQ983041 CAL983041:CAM983041 CKH983041:CKI983041 CUD983041:CUE983041 DDZ983041:DEA983041 DNV983041:DNW983041 DXR983041:DXS983041 EHN983041:EHO983041 ERJ983041:ERK983041 FBF983041:FBG983041 FLB983041:FLC983041 FUX983041:FUY983041 GET983041:GEU983041 GOP983041:GOQ983041 GYL983041:GYM983041 HIH983041:HII983041 HSD983041:HSE983041 IBZ983041:ICA983041 ILV983041:ILW983041 IVR983041:IVS983041 JFN983041:JFO983041 JPJ983041:JPK983041 JZF983041:JZG983041 KJB983041:KJC983041 KSX983041:KSY983041 LCT983041:LCU983041 LMP983041:LMQ983041 LWL983041:LWM983041 MGH983041:MGI983041 MQD983041:MQE983041 MZZ983041:NAA983041 NJV983041:NJW983041 NTR983041:NTS983041 ODN983041:ODO983041 ONJ983041:ONK983041 OXF983041:OXG983041 PHB983041:PHC983041 PQX983041:PQY983041 QAT983041:QAU983041 QKP983041:QKQ983041 QUL983041:QUM983041 REH983041:REI983041 ROD983041:ROE983041 RXZ983041:RYA983041 SHV983041:SHW983041 SRR983041:SRS983041 TBN983041:TBO983041 TLJ983041:TLK983041 TVF983041:TVG983041 UFB983041:UFC983041 UOX983041:UOY983041 UYT983041:UYU983041 VIP983041:VIQ983041 VSL983041:VSM983041 WCH983041:WCI983041 WMD983041:WME983041 WVZ983041:WWA983041">
      <formula1>38718</formula1>
      <formula2>40543</formula2>
    </dataValidation>
    <dataValidation type="time" allowBlank="1" showErrorMessage="1" errorTitle="Špatný formát" error="Použij tvar H:MM" sqref="C46:D47 IY46:IZ47 SU46:SV47 ACQ46:ACR47 AMM46:AMN47 AWI46:AWJ47 BGE46:BGF47 BQA46:BQB47 BZW46:BZX47 CJS46:CJT47 CTO46:CTP47 DDK46:DDL47 DNG46:DNH47 DXC46:DXD47 EGY46:EGZ47 EQU46:EQV47 FAQ46:FAR47 FKM46:FKN47 FUI46:FUJ47 GEE46:GEF47 GOA46:GOB47 GXW46:GXX47 HHS46:HHT47 HRO46:HRP47 IBK46:IBL47 ILG46:ILH47 IVC46:IVD47 JEY46:JEZ47 JOU46:JOV47 JYQ46:JYR47 KIM46:KIN47 KSI46:KSJ47 LCE46:LCF47 LMA46:LMB47 LVW46:LVX47 MFS46:MFT47 MPO46:MPP47 MZK46:MZL47 NJG46:NJH47 NTC46:NTD47 OCY46:OCZ47 OMU46:OMV47 OWQ46:OWR47 PGM46:PGN47 PQI46:PQJ47 QAE46:QAF47 QKA46:QKB47 QTW46:QTX47 RDS46:RDT47 RNO46:RNP47 RXK46:RXL47 SHG46:SHH47 SRC46:SRD47 TAY46:TAZ47 TKU46:TKV47 TUQ46:TUR47 UEM46:UEN47 UOI46:UOJ47 UYE46:UYF47 VIA46:VIB47 VRW46:VRX47 WBS46:WBT47 WLO46:WLP47 WVK46:WVL47 C65582:D65583 IY65582:IZ65583 SU65582:SV65583 ACQ65582:ACR65583 AMM65582:AMN65583 AWI65582:AWJ65583 BGE65582:BGF65583 BQA65582:BQB65583 BZW65582:BZX65583 CJS65582:CJT65583 CTO65582:CTP65583 DDK65582:DDL65583 DNG65582:DNH65583 DXC65582:DXD65583 EGY65582:EGZ65583 EQU65582:EQV65583 FAQ65582:FAR65583 FKM65582:FKN65583 FUI65582:FUJ65583 GEE65582:GEF65583 GOA65582:GOB65583 GXW65582:GXX65583 HHS65582:HHT65583 HRO65582:HRP65583 IBK65582:IBL65583 ILG65582:ILH65583 IVC65582:IVD65583 JEY65582:JEZ65583 JOU65582:JOV65583 JYQ65582:JYR65583 KIM65582:KIN65583 KSI65582:KSJ65583 LCE65582:LCF65583 LMA65582:LMB65583 LVW65582:LVX65583 MFS65582:MFT65583 MPO65582:MPP65583 MZK65582:MZL65583 NJG65582:NJH65583 NTC65582:NTD65583 OCY65582:OCZ65583 OMU65582:OMV65583 OWQ65582:OWR65583 PGM65582:PGN65583 PQI65582:PQJ65583 QAE65582:QAF65583 QKA65582:QKB65583 QTW65582:QTX65583 RDS65582:RDT65583 RNO65582:RNP65583 RXK65582:RXL65583 SHG65582:SHH65583 SRC65582:SRD65583 TAY65582:TAZ65583 TKU65582:TKV65583 TUQ65582:TUR65583 UEM65582:UEN65583 UOI65582:UOJ65583 UYE65582:UYF65583 VIA65582:VIB65583 VRW65582:VRX65583 WBS65582:WBT65583 WLO65582:WLP65583 WVK65582:WVL65583 C131118:D131119 IY131118:IZ131119 SU131118:SV131119 ACQ131118:ACR131119 AMM131118:AMN131119 AWI131118:AWJ131119 BGE131118:BGF131119 BQA131118:BQB131119 BZW131118:BZX131119 CJS131118:CJT131119 CTO131118:CTP131119 DDK131118:DDL131119 DNG131118:DNH131119 DXC131118:DXD131119 EGY131118:EGZ131119 EQU131118:EQV131119 FAQ131118:FAR131119 FKM131118:FKN131119 FUI131118:FUJ131119 GEE131118:GEF131119 GOA131118:GOB131119 GXW131118:GXX131119 HHS131118:HHT131119 HRO131118:HRP131119 IBK131118:IBL131119 ILG131118:ILH131119 IVC131118:IVD131119 JEY131118:JEZ131119 JOU131118:JOV131119 JYQ131118:JYR131119 KIM131118:KIN131119 KSI131118:KSJ131119 LCE131118:LCF131119 LMA131118:LMB131119 LVW131118:LVX131119 MFS131118:MFT131119 MPO131118:MPP131119 MZK131118:MZL131119 NJG131118:NJH131119 NTC131118:NTD131119 OCY131118:OCZ131119 OMU131118:OMV131119 OWQ131118:OWR131119 PGM131118:PGN131119 PQI131118:PQJ131119 QAE131118:QAF131119 QKA131118:QKB131119 QTW131118:QTX131119 RDS131118:RDT131119 RNO131118:RNP131119 RXK131118:RXL131119 SHG131118:SHH131119 SRC131118:SRD131119 TAY131118:TAZ131119 TKU131118:TKV131119 TUQ131118:TUR131119 UEM131118:UEN131119 UOI131118:UOJ131119 UYE131118:UYF131119 VIA131118:VIB131119 VRW131118:VRX131119 WBS131118:WBT131119 WLO131118:WLP131119 WVK131118:WVL131119 C196654:D196655 IY196654:IZ196655 SU196654:SV196655 ACQ196654:ACR196655 AMM196654:AMN196655 AWI196654:AWJ196655 BGE196654:BGF196655 BQA196654:BQB196655 BZW196654:BZX196655 CJS196654:CJT196655 CTO196654:CTP196655 DDK196654:DDL196655 DNG196654:DNH196655 DXC196654:DXD196655 EGY196654:EGZ196655 EQU196654:EQV196655 FAQ196654:FAR196655 FKM196654:FKN196655 FUI196654:FUJ196655 GEE196654:GEF196655 GOA196654:GOB196655 GXW196654:GXX196655 HHS196654:HHT196655 HRO196654:HRP196655 IBK196654:IBL196655 ILG196654:ILH196655 IVC196654:IVD196655 JEY196654:JEZ196655 JOU196654:JOV196655 JYQ196654:JYR196655 KIM196654:KIN196655 KSI196654:KSJ196655 LCE196654:LCF196655 LMA196654:LMB196655 LVW196654:LVX196655 MFS196654:MFT196655 MPO196654:MPP196655 MZK196654:MZL196655 NJG196654:NJH196655 NTC196654:NTD196655 OCY196654:OCZ196655 OMU196654:OMV196655 OWQ196654:OWR196655 PGM196654:PGN196655 PQI196654:PQJ196655 QAE196654:QAF196655 QKA196654:QKB196655 QTW196654:QTX196655 RDS196654:RDT196655 RNO196654:RNP196655 RXK196654:RXL196655 SHG196654:SHH196655 SRC196654:SRD196655 TAY196654:TAZ196655 TKU196654:TKV196655 TUQ196654:TUR196655 UEM196654:UEN196655 UOI196654:UOJ196655 UYE196654:UYF196655 VIA196654:VIB196655 VRW196654:VRX196655 WBS196654:WBT196655 WLO196654:WLP196655 WVK196654:WVL196655 C262190:D262191 IY262190:IZ262191 SU262190:SV262191 ACQ262190:ACR262191 AMM262190:AMN262191 AWI262190:AWJ262191 BGE262190:BGF262191 BQA262190:BQB262191 BZW262190:BZX262191 CJS262190:CJT262191 CTO262190:CTP262191 DDK262190:DDL262191 DNG262190:DNH262191 DXC262190:DXD262191 EGY262190:EGZ262191 EQU262190:EQV262191 FAQ262190:FAR262191 FKM262190:FKN262191 FUI262190:FUJ262191 GEE262190:GEF262191 GOA262190:GOB262191 GXW262190:GXX262191 HHS262190:HHT262191 HRO262190:HRP262191 IBK262190:IBL262191 ILG262190:ILH262191 IVC262190:IVD262191 JEY262190:JEZ262191 JOU262190:JOV262191 JYQ262190:JYR262191 KIM262190:KIN262191 KSI262190:KSJ262191 LCE262190:LCF262191 LMA262190:LMB262191 LVW262190:LVX262191 MFS262190:MFT262191 MPO262190:MPP262191 MZK262190:MZL262191 NJG262190:NJH262191 NTC262190:NTD262191 OCY262190:OCZ262191 OMU262190:OMV262191 OWQ262190:OWR262191 PGM262190:PGN262191 PQI262190:PQJ262191 QAE262190:QAF262191 QKA262190:QKB262191 QTW262190:QTX262191 RDS262190:RDT262191 RNO262190:RNP262191 RXK262190:RXL262191 SHG262190:SHH262191 SRC262190:SRD262191 TAY262190:TAZ262191 TKU262190:TKV262191 TUQ262190:TUR262191 UEM262190:UEN262191 UOI262190:UOJ262191 UYE262190:UYF262191 VIA262190:VIB262191 VRW262190:VRX262191 WBS262190:WBT262191 WLO262190:WLP262191 WVK262190:WVL262191 C327726:D327727 IY327726:IZ327727 SU327726:SV327727 ACQ327726:ACR327727 AMM327726:AMN327727 AWI327726:AWJ327727 BGE327726:BGF327727 BQA327726:BQB327727 BZW327726:BZX327727 CJS327726:CJT327727 CTO327726:CTP327727 DDK327726:DDL327727 DNG327726:DNH327727 DXC327726:DXD327727 EGY327726:EGZ327727 EQU327726:EQV327727 FAQ327726:FAR327727 FKM327726:FKN327727 FUI327726:FUJ327727 GEE327726:GEF327727 GOA327726:GOB327727 GXW327726:GXX327727 HHS327726:HHT327727 HRO327726:HRP327727 IBK327726:IBL327727 ILG327726:ILH327727 IVC327726:IVD327727 JEY327726:JEZ327727 JOU327726:JOV327727 JYQ327726:JYR327727 KIM327726:KIN327727 KSI327726:KSJ327727 LCE327726:LCF327727 LMA327726:LMB327727 LVW327726:LVX327727 MFS327726:MFT327727 MPO327726:MPP327727 MZK327726:MZL327727 NJG327726:NJH327727 NTC327726:NTD327727 OCY327726:OCZ327727 OMU327726:OMV327727 OWQ327726:OWR327727 PGM327726:PGN327727 PQI327726:PQJ327727 QAE327726:QAF327727 QKA327726:QKB327727 QTW327726:QTX327727 RDS327726:RDT327727 RNO327726:RNP327727 RXK327726:RXL327727 SHG327726:SHH327727 SRC327726:SRD327727 TAY327726:TAZ327727 TKU327726:TKV327727 TUQ327726:TUR327727 UEM327726:UEN327727 UOI327726:UOJ327727 UYE327726:UYF327727 VIA327726:VIB327727 VRW327726:VRX327727 WBS327726:WBT327727 WLO327726:WLP327727 WVK327726:WVL327727 C393262:D393263 IY393262:IZ393263 SU393262:SV393263 ACQ393262:ACR393263 AMM393262:AMN393263 AWI393262:AWJ393263 BGE393262:BGF393263 BQA393262:BQB393263 BZW393262:BZX393263 CJS393262:CJT393263 CTO393262:CTP393263 DDK393262:DDL393263 DNG393262:DNH393263 DXC393262:DXD393263 EGY393262:EGZ393263 EQU393262:EQV393263 FAQ393262:FAR393263 FKM393262:FKN393263 FUI393262:FUJ393263 GEE393262:GEF393263 GOA393262:GOB393263 GXW393262:GXX393263 HHS393262:HHT393263 HRO393262:HRP393263 IBK393262:IBL393263 ILG393262:ILH393263 IVC393262:IVD393263 JEY393262:JEZ393263 JOU393262:JOV393263 JYQ393262:JYR393263 KIM393262:KIN393263 KSI393262:KSJ393263 LCE393262:LCF393263 LMA393262:LMB393263 LVW393262:LVX393263 MFS393262:MFT393263 MPO393262:MPP393263 MZK393262:MZL393263 NJG393262:NJH393263 NTC393262:NTD393263 OCY393262:OCZ393263 OMU393262:OMV393263 OWQ393262:OWR393263 PGM393262:PGN393263 PQI393262:PQJ393263 QAE393262:QAF393263 QKA393262:QKB393263 QTW393262:QTX393263 RDS393262:RDT393263 RNO393262:RNP393263 RXK393262:RXL393263 SHG393262:SHH393263 SRC393262:SRD393263 TAY393262:TAZ393263 TKU393262:TKV393263 TUQ393262:TUR393263 UEM393262:UEN393263 UOI393262:UOJ393263 UYE393262:UYF393263 VIA393262:VIB393263 VRW393262:VRX393263 WBS393262:WBT393263 WLO393262:WLP393263 WVK393262:WVL393263 C458798:D458799 IY458798:IZ458799 SU458798:SV458799 ACQ458798:ACR458799 AMM458798:AMN458799 AWI458798:AWJ458799 BGE458798:BGF458799 BQA458798:BQB458799 BZW458798:BZX458799 CJS458798:CJT458799 CTO458798:CTP458799 DDK458798:DDL458799 DNG458798:DNH458799 DXC458798:DXD458799 EGY458798:EGZ458799 EQU458798:EQV458799 FAQ458798:FAR458799 FKM458798:FKN458799 FUI458798:FUJ458799 GEE458798:GEF458799 GOA458798:GOB458799 GXW458798:GXX458799 HHS458798:HHT458799 HRO458798:HRP458799 IBK458798:IBL458799 ILG458798:ILH458799 IVC458798:IVD458799 JEY458798:JEZ458799 JOU458798:JOV458799 JYQ458798:JYR458799 KIM458798:KIN458799 KSI458798:KSJ458799 LCE458798:LCF458799 LMA458798:LMB458799 LVW458798:LVX458799 MFS458798:MFT458799 MPO458798:MPP458799 MZK458798:MZL458799 NJG458798:NJH458799 NTC458798:NTD458799 OCY458798:OCZ458799 OMU458798:OMV458799 OWQ458798:OWR458799 PGM458798:PGN458799 PQI458798:PQJ458799 QAE458798:QAF458799 QKA458798:QKB458799 QTW458798:QTX458799 RDS458798:RDT458799 RNO458798:RNP458799 RXK458798:RXL458799 SHG458798:SHH458799 SRC458798:SRD458799 TAY458798:TAZ458799 TKU458798:TKV458799 TUQ458798:TUR458799 UEM458798:UEN458799 UOI458798:UOJ458799 UYE458798:UYF458799 VIA458798:VIB458799 VRW458798:VRX458799 WBS458798:WBT458799 WLO458798:WLP458799 WVK458798:WVL458799 C524334:D524335 IY524334:IZ524335 SU524334:SV524335 ACQ524334:ACR524335 AMM524334:AMN524335 AWI524334:AWJ524335 BGE524334:BGF524335 BQA524334:BQB524335 BZW524334:BZX524335 CJS524334:CJT524335 CTO524334:CTP524335 DDK524334:DDL524335 DNG524334:DNH524335 DXC524334:DXD524335 EGY524334:EGZ524335 EQU524334:EQV524335 FAQ524334:FAR524335 FKM524334:FKN524335 FUI524334:FUJ524335 GEE524334:GEF524335 GOA524334:GOB524335 GXW524334:GXX524335 HHS524334:HHT524335 HRO524334:HRP524335 IBK524334:IBL524335 ILG524334:ILH524335 IVC524334:IVD524335 JEY524334:JEZ524335 JOU524334:JOV524335 JYQ524334:JYR524335 KIM524334:KIN524335 KSI524334:KSJ524335 LCE524334:LCF524335 LMA524334:LMB524335 LVW524334:LVX524335 MFS524334:MFT524335 MPO524334:MPP524335 MZK524334:MZL524335 NJG524334:NJH524335 NTC524334:NTD524335 OCY524334:OCZ524335 OMU524334:OMV524335 OWQ524334:OWR524335 PGM524334:PGN524335 PQI524334:PQJ524335 QAE524334:QAF524335 QKA524334:QKB524335 QTW524334:QTX524335 RDS524334:RDT524335 RNO524334:RNP524335 RXK524334:RXL524335 SHG524334:SHH524335 SRC524334:SRD524335 TAY524334:TAZ524335 TKU524334:TKV524335 TUQ524334:TUR524335 UEM524334:UEN524335 UOI524334:UOJ524335 UYE524334:UYF524335 VIA524334:VIB524335 VRW524334:VRX524335 WBS524334:WBT524335 WLO524334:WLP524335 WVK524334:WVL524335 C589870:D589871 IY589870:IZ589871 SU589870:SV589871 ACQ589870:ACR589871 AMM589870:AMN589871 AWI589870:AWJ589871 BGE589870:BGF589871 BQA589870:BQB589871 BZW589870:BZX589871 CJS589870:CJT589871 CTO589870:CTP589871 DDK589870:DDL589871 DNG589870:DNH589871 DXC589870:DXD589871 EGY589870:EGZ589871 EQU589870:EQV589871 FAQ589870:FAR589871 FKM589870:FKN589871 FUI589870:FUJ589871 GEE589870:GEF589871 GOA589870:GOB589871 GXW589870:GXX589871 HHS589870:HHT589871 HRO589870:HRP589871 IBK589870:IBL589871 ILG589870:ILH589871 IVC589870:IVD589871 JEY589870:JEZ589871 JOU589870:JOV589871 JYQ589870:JYR589871 KIM589870:KIN589871 KSI589870:KSJ589871 LCE589870:LCF589871 LMA589870:LMB589871 LVW589870:LVX589871 MFS589870:MFT589871 MPO589870:MPP589871 MZK589870:MZL589871 NJG589870:NJH589871 NTC589870:NTD589871 OCY589870:OCZ589871 OMU589870:OMV589871 OWQ589870:OWR589871 PGM589870:PGN589871 PQI589870:PQJ589871 QAE589870:QAF589871 QKA589870:QKB589871 QTW589870:QTX589871 RDS589870:RDT589871 RNO589870:RNP589871 RXK589870:RXL589871 SHG589870:SHH589871 SRC589870:SRD589871 TAY589870:TAZ589871 TKU589870:TKV589871 TUQ589870:TUR589871 UEM589870:UEN589871 UOI589870:UOJ589871 UYE589870:UYF589871 VIA589870:VIB589871 VRW589870:VRX589871 WBS589870:WBT589871 WLO589870:WLP589871 WVK589870:WVL589871 C655406:D655407 IY655406:IZ655407 SU655406:SV655407 ACQ655406:ACR655407 AMM655406:AMN655407 AWI655406:AWJ655407 BGE655406:BGF655407 BQA655406:BQB655407 BZW655406:BZX655407 CJS655406:CJT655407 CTO655406:CTP655407 DDK655406:DDL655407 DNG655406:DNH655407 DXC655406:DXD655407 EGY655406:EGZ655407 EQU655406:EQV655407 FAQ655406:FAR655407 FKM655406:FKN655407 FUI655406:FUJ655407 GEE655406:GEF655407 GOA655406:GOB655407 GXW655406:GXX655407 HHS655406:HHT655407 HRO655406:HRP655407 IBK655406:IBL655407 ILG655406:ILH655407 IVC655406:IVD655407 JEY655406:JEZ655407 JOU655406:JOV655407 JYQ655406:JYR655407 KIM655406:KIN655407 KSI655406:KSJ655407 LCE655406:LCF655407 LMA655406:LMB655407 LVW655406:LVX655407 MFS655406:MFT655407 MPO655406:MPP655407 MZK655406:MZL655407 NJG655406:NJH655407 NTC655406:NTD655407 OCY655406:OCZ655407 OMU655406:OMV655407 OWQ655406:OWR655407 PGM655406:PGN655407 PQI655406:PQJ655407 QAE655406:QAF655407 QKA655406:QKB655407 QTW655406:QTX655407 RDS655406:RDT655407 RNO655406:RNP655407 RXK655406:RXL655407 SHG655406:SHH655407 SRC655406:SRD655407 TAY655406:TAZ655407 TKU655406:TKV655407 TUQ655406:TUR655407 UEM655406:UEN655407 UOI655406:UOJ655407 UYE655406:UYF655407 VIA655406:VIB655407 VRW655406:VRX655407 WBS655406:WBT655407 WLO655406:WLP655407 WVK655406:WVL655407 C720942:D720943 IY720942:IZ720943 SU720942:SV720943 ACQ720942:ACR720943 AMM720942:AMN720943 AWI720942:AWJ720943 BGE720942:BGF720943 BQA720942:BQB720943 BZW720942:BZX720943 CJS720942:CJT720943 CTO720942:CTP720943 DDK720942:DDL720943 DNG720942:DNH720943 DXC720942:DXD720943 EGY720942:EGZ720943 EQU720942:EQV720943 FAQ720942:FAR720943 FKM720942:FKN720943 FUI720942:FUJ720943 GEE720942:GEF720943 GOA720942:GOB720943 GXW720942:GXX720943 HHS720942:HHT720943 HRO720942:HRP720943 IBK720942:IBL720943 ILG720942:ILH720943 IVC720942:IVD720943 JEY720942:JEZ720943 JOU720942:JOV720943 JYQ720942:JYR720943 KIM720942:KIN720943 KSI720942:KSJ720943 LCE720942:LCF720943 LMA720942:LMB720943 LVW720942:LVX720943 MFS720942:MFT720943 MPO720942:MPP720943 MZK720942:MZL720943 NJG720942:NJH720943 NTC720942:NTD720943 OCY720942:OCZ720943 OMU720942:OMV720943 OWQ720942:OWR720943 PGM720942:PGN720943 PQI720942:PQJ720943 QAE720942:QAF720943 QKA720942:QKB720943 QTW720942:QTX720943 RDS720942:RDT720943 RNO720942:RNP720943 RXK720942:RXL720943 SHG720942:SHH720943 SRC720942:SRD720943 TAY720942:TAZ720943 TKU720942:TKV720943 TUQ720942:TUR720943 UEM720942:UEN720943 UOI720942:UOJ720943 UYE720942:UYF720943 VIA720942:VIB720943 VRW720942:VRX720943 WBS720942:WBT720943 WLO720942:WLP720943 WVK720942:WVL720943 C786478:D786479 IY786478:IZ786479 SU786478:SV786479 ACQ786478:ACR786479 AMM786478:AMN786479 AWI786478:AWJ786479 BGE786478:BGF786479 BQA786478:BQB786479 BZW786478:BZX786479 CJS786478:CJT786479 CTO786478:CTP786479 DDK786478:DDL786479 DNG786478:DNH786479 DXC786478:DXD786479 EGY786478:EGZ786479 EQU786478:EQV786479 FAQ786478:FAR786479 FKM786478:FKN786479 FUI786478:FUJ786479 GEE786478:GEF786479 GOA786478:GOB786479 GXW786478:GXX786479 HHS786478:HHT786479 HRO786478:HRP786479 IBK786478:IBL786479 ILG786478:ILH786479 IVC786478:IVD786479 JEY786478:JEZ786479 JOU786478:JOV786479 JYQ786478:JYR786479 KIM786478:KIN786479 KSI786478:KSJ786479 LCE786478:LCF786479 LMA786478:LMB786479 LVW786478:LVX786479 MFS786478:MFT786479 MPO786478:MPP786479 MZK786478:MZL786479 NJG786478:NJH786479 NTC786478:NTD786479 OCY786478:OCZ786479 OMU786478:OMV786479 OWQ786478:OWR786479 PGM786478:PGN786479 PQI786478:PQJ786479 QAE786478:QAF786479 QKA786478:QKB786479 QTW786478:QTX786479 RDS786478:RDT786479 RNO786478:RNP786479 RXK786478:RXL786479 SHG786478:SHH786479 SRC786478:SRD786479 TAY786478:TAZ786479 TKU786478:TKV786479 TUQ786478:TUR786479 UEM786478:UEN786479 UOI786478:UOJ786479 UYE786478:UYF786479 VIA786478:VIB786479 VRW786478:VRX786479 WBS786478:WBT786479 WLO786478:WLP786479 WVK786478:WVL786479 C852014:D852015 IY852014:IZ852015 SU852014:SV852015 ACQ852014:ACR852015 AMM852014:AMN852015 AWI852014:AWJ852015 BGE852014:BGF852015 BQA852014:BQB852015 BZW852014:BZX852015 CJS852014:CJT852015 CTO852014:CTP852015 DDK852014:DDL852015 DNG852014:DNH852015 DXC852014:DXD852015 EGY852014:EGZ852015 EQU852014:EQV852015 FAQ852014:FAR852015 FKM852014:FKN852015 FUI852014:FUJ852015 GEE852014:GEF852015 GOA852014:GOB852015 GXW852014:GXX852015 HHS852014:HHT852015 HRO852014:HRP852015 IBK852014:IBL852015 ILG852014:ILH852015 IVC852014:IVD852015 JEY852014:JEZ852015 JOU852014:JOV852015 JYQ852014:JYR852015 KIM852014:KIN852015 KSI852014:KSJ852015 LCE852014:LCF852015 LMA852014:LMB852015 LVW852014:LVX852015 MFS852014:MFT852015 MPO852014:MPP852015 MZK852014:MZL852015 NJG852014:NJH852015 NTC852014:NTD852015 OCY852014:OCZ852015 OMU852014:OMV852015 OWQ852014:OWR852015 PGM852014:PGN852015 PQI852014:PQJ852015 QAE852014:QAF852015 QKA852014:QKB852015 QTW852014:QTX852015 RDS852014:RDT852015 RNO852014:RNP852015 RXK852014:RXL852015 SHG852014:SHH852015 SRC852014:SRD852015 TAY852014:TAZ852015 TKU852014:TKV852015 TUQ852014:TUR852015 UEM852014:UEN852015 UOI852014:UOJ852015 UYE852014:UYF852015 VIA852014:VIB852015 VRW852014:VRX852015 WBS852014:WBT852015 WLO852014:WLP852015 WVK852014:WVL852015 C917550:D917551 IY917550:IZ917551 SU917550:SV917551 ACQ917550:ACR917551 AMM917550:AMN917551 AWI917550:AWJ917551 BGE917550:BGF917551 BQA917550:BQB917551 BZW917550:BZX917551 CJS917550:CJT917551 CTO917550:CTP917551 DDK917550:DDL917551 DNG917550:DNH917551 DXC917550:DXD917551 EGY917550:EGZ917551 EQU917550:EQV917551 FAQ917550:FAR917551 FKM917550:FKN917551 FUI917550:FUJ917551 GEE917550:GEF917551 GOA917550:GOB917551 GXW917550:GXX917551 HHS917550:HHT917551 HRO917550:HRP917551 IBK917550:IBL917551 ILG917550:ILH917551 IVC917550:IVD917551 JEY917550:JEZ917551 JOU917550:JOV917551 JYQ917550:JYR917551 KIM917550:KIN917551 KSI917550:KSJ917551 LCE917550:LCF917551 LMA917550:LMB917551 LVW917550:LVX917551 MFS917550:MFT917551 MPO917550:MPP917551 MZK917550:MZL917551 NJG917550:NJH917551 NTC917550:NTD917551 OCY917550:OCZ917551 OMU917550:OMV917551 OWQ917550:OWR917551 PGM917550:PGN917551 PQI917550:PQJ917551 QAE917550:QAF917551 QKA917550:QKB917551 QTW917550:QTX917551 RDS917550:RDT917551 RNO917550:RNP917551 RXK917550:RXL917551 SHG917550:SHH917551 SRC917550:SRD917551 TAY917550:TAZ917551 TKU917550:TKV917551 TUQ917550:TUR917551 UEM917550:UEN917551 UOI917550:UOJ917551 UYE917550:UYF917551 VIA917550:VIB917551 VRW917550:VRX917551 WBS917550:WBT917551 WLO917550:WLP917551 WVK917550:WVL917551 C983086:D983087 IY983086:IZ983087 SU983086:SV983087 ACQ983086:ACR983087 AMM983086:AMN983087 AWI983086:AWJ983087 BGE983086:BGF983087 BQA983086:BQB983087 BZW983086:BZX983087 CJS983086:CJT983087 CTO983086:CTP983087 DDK983086:DDL983087 DNG983086:DNH983087 DXC983086:DXD983087 EGY983086:EGZ983087 EQU983086:EQV983087 FAQ983086:FAR983087 FKM983086:FKN983087 FUI983086:FUJ983087 GEE983086:GEF983087 GOA983086:GOB983087 GXW983086:GXX983087 HHS983086:HHT983087 HRO983086:HRP983087 IBK983086:IBL983087 ILG983086:ILH983087 IVC983086:IVD983087 JEY983086:JEZ983087 JOU983086:JOV983087 JYQ983086:JYR983087 KIM983086:KIN983087 KSI983086:KSJ983087 LCE983086:LCF983087 LMA983086:LMB983087 LVW983086:LVX983087 MFS983086:MFT983087 MPO983086:MPP983087 MZK983086:MZL983087 NJG983086:NJH983087 NTC983086:NTD983087 OCY983086:OCZ983087 OMU983086:OMV983087 OWQ983086:OWR983087 PGM983086:PGN983087 PQI983086:PQJ983087 QAE983086:QAF983087 QKA983086:QKB983087 QTW983086:QTX983087 RDS983086:RDT983087 RNO983086:RNP983087 RXK983086:RXL983087 SHG983086:SHH983087 SRC983086:SRD983087 TAY983086:TAZ983087 TKU983086:TKV983087 TUQ983086:TUR983087 UEM983086:UEN983087 UOI983086:UOJ983087 UYE983086:UYF983087 VIA983086:VIB983087 VRW983086:VRX983087 WBS983086:WBT983087 WLO983086:WLP983087 WVK983086:WVL983087">
      <formula1>0</formula1>
      <formula2>0.999988425925926</formula2>
    </dataValidation>
    <dataValidation type="date" allowBlank="1" showErrorMessage="1" errorTitle="Zadej datum !" error="Tvar D.M.RRRR" sqref="Q47:S47 JM47:JO47 TI47:TK47 ADE47:ADG47 ANA47:ANC47 AWW47:AWY47 BGS47:BGU47 BQO47:BQQ47 CAK47:CAM47 CKG47:CKI47 CUC47:CUE47 DDY47:DEA47 DNU47:DNW47 DXQ47:DXS47 EHM47:EHO47 ERI47:ERK47 FBE47:FBG47 FLA47:FLC47 FUW47:FUY47 GES47:GEU47 GOO47:GOQ47 GYK47:GYM47 HIG47:HII47 HSC47:HSE47 IBY47:ICA47 ILU47:ILW47 IVQ47:IVS47 JFM47:JFO47 JPI47:JPK47 JZE47:JZG47 KJA47:KJC47 KSW47:KSY47 LCS47:LCU47 LMO47:LMQ47 LWK47:LWM47 MGG47:MGI47 MQC47:MQE47 MZY47:NAA47 NJU47:NJW47 NTQ47:NTS47 ODM47:ODO47 ONI47:ONK47 OXE47:OXG47 PHA47:PHC47 PQW47:PQY47 QAS47:QAU47 QKO47:QKQ47 QUK47:QUM47 REG47:REI47 ROC47:ROE47 RXY47:RYA47 SHU47:SHW47 SRQ47:SRS47 TBM47:TBO47 TLI47:TLK47 TVE47:TVG47 UFA47:UFC47 UOW47:UOY47 UYS47:UYU47 VIO47:VIQ47 VSK47:VSM47 WCG47:WCI47 WMC47:WME47 WVY47:WWA47 Q65583:S65583 JM65583:JO65583 TI65583:TK65583 ADE65583:ADG65583 ANA65583:ANC65583 AWW65583:AWY65583 BGS65583:BGU65583 BQO65583:BQQ65583 CAK65583:CAM65583 CKG65583:CKI65583 CUC65583:CUE65583 DDY65583:DEA65583 DNU65583:DNW65583 DXQ65583:DXS65583 EHM65583:EHO65583 ERI65583:ERK65583 FBE65583:FBG65583 FLA65583:FLC65583 FUW65583:FUY65583 GES65583:GEU65583 GOO65583:GOQ65583 GYK65583:GYM65583 HIG65583:HII65583 HSC65583:HSE65583 IBY65583:ICA65583 ILU65583:ILW65583 IVQ65583:IVS65583 JFM65583:JFO65583 JPI65583:JPK65583 JZE65583:JZG65583 KJA65583:KJC65583 KSW65583:KSY65583 LCS65583:LCU65583 LMO65583:LMQ65583 LWK65583:LWM65583 MGG65583:MGI65583 MQC65583:MQE65583 MZY65583:NAA65583 NJU65583:NJW65583 NTQ65583:NTS65583 ODM65583:ODO65583 ONI65583:ONK65583 OXE65583:OXG65583 PHA65583:PHC65583 PQW65583:PQY65583 QAS65583:QAU65583 QKO65583:QKQ65583 QUK65583:QUM65583 REG65583:REI65583 ROC65583:ROE65583 RXY65583:RYA65583 SHU65583:SHW65583 SRQ65583:SRS65583 TBM65583:TBO65583 TLI65583:TLK65583 TVE65583:TVG65583 UFA65583:UFC65583 UOW65583:UOY65583 UYS65583:UYU65583 VIO65583:VIQ65583 VSK65583:VSM65583 WCG65583:WCI65583 WMC65583:WME65583 WVY65583:WWA65583 Q131119:S131119 JM131119:JO131119 TI131119:TK131119 ADE131119:ADG131119 ANA131119:ANC131119 AWW131119:AWY131119 BGS131119:BGU131119 BQO131119:BQQ131119 CAK131119:CAM131119 CKG131119:CKI131119 CUC131119:CUE131119 DDY131119:DEA131119 DNU131119:DNW131119 DXQ131119:DXS131119 EHM131119:EHO131119 ERI131119:ERK131119 FBE131119:FBG131119 FLA131119:FLC131119 FUW131119:FUY131119 GES131119:GEU131119 GOO131119:GOQ131119 GYK131119:GYM131119 HIG131119:HII131119 HSC131119:HSE131119 IBY131119:ICA131119 ILU131119:ILW131119 IVQ131119:IVS131119 JFM131119:JFO131119 JPI131119:JPK131119 JZE131119:JZG131119 KJA131119:KJC131119 KSW131119:KSY131119 LCS131119:LCU131119 LMO131119:LMQ131119 LWK131119:LWM131119 MGG131119:MGI131119 MQC131119:MQE131119 MZY131119:NAA131119 NJU131119:NJW131119 NTQ131119:NTS131119 ODM131119:ODO131119 ONI131119:ONK131119 OXE131119:OXG131119 PHA131119:PHC131119 PQW131119:PQY131119 QAS131119:QAU131119 QKO131119:QKQ131119 QUK131119:QUM131119 REG131119:REI131119 ROC131119:ROE131119 RXY131119:RYA131119 SHU131119:SHW131119 SRQ131119:SRS131119 TBM131119:TBO131119 TLI131119:TLK131119 TVE131119:TVG131119 UFA131119:UFC131119 UOW131119:UOY131119 UYS131119:UYU131119 VIO131119:VIQ131119 VSK131119:VSM131119 WCG131119:WCI131119 WMC131119:WME131119 WVY131119:WWA131119 Q196655:S196655 JM196655:JO196655 TI196655:TK196655 ADE196655:ADG196655 ANA196655:ANC196655 AWW196655:AWY196655 BGS196655:BGU196655 BQO196655:BQQ196655 CAK196655:CAM196655 CKG196655:CKI196655 CUC196655:CUE196655 DDY196655:DEA196655 DNU196655:DNW196655 DXQ196655:DXS196655 EHM196655:EHO196655 ERI196655:ERK196655 FBE196655:FBG196655 FLA196655:FLC196655 FUW196655:FUY196655 GES196655:GEU196655 GOO196655:GOQ196655 GYK196655:GYM196655 HIG196655:HII196655 HSC196655:HSE196655 IBY196655:ICA196655 ILU196655:ILW196655 IVQ196655:IVS196655 JFM196655:JFO196655 JPI196655:JPK196655 JZE196655:JZG196655 KJA196655:KJC196655 KSW196655:KSY196655 LCS196655:LCU196655 LMO196655:LMQ196655 LWK196655:LWM196655 MGG196655:MGI196655 MQC196655:MQE196655 MZY196655:NAA196655 NJU196655:NJW196655 NTQ196655:NTS196655 ODM196655:ODO196655 ONI196655:ONK196655 OXE196655:OXG196655 PHA196655:PHC196655 PQW196655:PQY196655 QAS196655:QAU196655 QKO196655:QKQ196655 QUK196655:QUM196655 REG196655:REI196655 ROC196655:ROE196655 RXY196655:RYA196655 SHU196655:SHW196655 SRQ196655:SRS196655 TBM196655:TBO196655 TLI196655:TLK196655 TVE196655:TVG196655 UFA196655:UFC196655 UOW196655:UOY196655 UYS196655:UYU196655 VIO196655:VIQ196655 VSK196655:VSM196655 WCG196655:WCI196655 WMC196655:WME196655 WVY196655:WWA196655 Q262191:S262191 JM262191:JO262191 TI262191:TK262191 ADE262191:ADG262191 ANA262191:ANC262191 AWW262191:AWY262191 BGS262191:BGU262191 BQO262191:BQQ262191 CAK262191:CAM262191 CKG262191:CKI262191 CUC262191:CUE262191 DDY262191:DEA262191 DNU262191:DNW262191 DXQ262191:DXS262191 EHM262191:EHO262191 ERI262191:ERK262191 FBE262191:FBG262191 FLA262191:FLC262191 FUW262191:FUY262191 GES262191:GEU262191 GOO262191:GOQ262191 GYK262191:GYM262191 HIG262191:HII262191 HSC262191:HSE262191 IBY262191:ICA262191 ILU262191:ILW262191 IVQ262191:IVS262191 JFM262191:JFO262191 JPI262191:JPK262191 JZE262191:JZG262191 KJA262191:KJC262191 KSW262191:KSY262191 LCS262191:LCU262191 LMO262191:LMQ262191 LWK262191:LWM262191 MGG262191:MGI262191 MQC262191:MQE262191 MZY262191:NAA262191 NJU262191:NJW262191 NTQ262191:NTS262191 ODM262191:ODO262191 ONI262191:ONK262191 OXE262191:OXG262191 PHA262191:PHC262191 PQW262191:PQY262191 QAS262191:QAU262191 QKO262191:QKQ262191 QUK262191:QUM262191 REG262191:REI262191 ROC262191:ROE262191 RXY262191:RYA262191 SHU262191:SHW262191 SRQ262191:SRS262191 TBM262191:TBO262191 TLI262191:TLK262191 TVE262191:TVG262191 UFA262191:UFC262191 UOW262191:UOY262191 UYS262191:UYU262191 VIO262191:VIQ262191 VSK262191:VSM262191 WCG262191:WCI262191 WMC262191:WME262191 WVY262191:WWA262191 Q327727:S327727 JM327727:JO327727 TI327727:TK327727 ADE327727:ADG327727 ANA327727:ANC327727 AWW327727:AWY327727 BGS327727:BGU327727 BQO327727:BQQ327727 CAK327727:CAM327727 CKG327727:CKI327727 CUC327727:CUE327727 DDY327727:DEA327727 DNU327727:DNW327727 DXQ327727:DXS327727 EHM327727:EHO327727 ERI327727:ERK327727 FBE327727:FBG327727 FLA327727:FLC327727 FUW327727:FUY327727 GES327727:GEU327727 GOO327727:GOQ327727 GYK327727:GYM327727 HIG327727:HII327727 HSC327727:HSE327727 IBY327727:ICA327727 ILU327727:ILW327727 IVQ327727:IVS327727 JFM327727:JFO327727 JPI327727:JPK327727 JZE327727:JZG327727 KJA327727:KJC327727 KSW327727:KSY327727 LCS327727:LCU327727 LMO327727:LMQ327727 LWK327727:LWM327727 MGG327727:MGI327727 MQC327727:MQE327727 MZY327727:NAA327727 NJU327727:NJW327727 NTQ327727:NTS327727 ODM327727:ODO327727 ONI327727:ONK327727 OXE327727:OXG327727 PHA327727:PHC327727 PQW327727:PQY327727 QAS327727:QAU327727 QKO327727:QKQ327727 QUK327727:QUM327727 REG327727:REI327727 ROC327727:ROE327727 RXY327727:RYA327727 SHU327727:SHW327727 SRQ327727:SRS327727 TBM327727:TBO327727 TLI327727:TLK327727 TVE327727:TVG327727 UFA327727:UFC327727 UOW327727:UOY327727 UYS327727:UYU327727 VIO327727:VIQ327727 VSK327727:VSM327727 WCG327727:WCI327727 WMC327727:WME327727 WVY327727:WWA327727 Q393263:S393263 JM393263:JO393263 TI393263:TK393263 ADE393263:ADG393263 ANA393263:ANC393263 AWW393263:AWY393263 BGS393263:BGU393263 BQO393263:BQQ393263 CAK393263:CAM393263 CKG393263:CKI393263 CUC393263:CUE393263 DDY393263:DEA393263 DNU393263:DNW393263 DXQ393263:DXS393263 EHM393263:EHO393263 ERI393263:ERK393263 FBE393263:FBG393263 FLA393263:FLC393263 FUW393263:FUY393263 GES393263:GEU393263 GOO393263:GOQ393263 GYK393263:GYM393263 HIG393263:HII393263 HSC393263:HSE393263 IBY393263:ICA393263 ILU393263:ILW393263 IVQ393263:IVS393263 JFM393263:JFO393263 JPI393263:JPK393263 JZE393263:JZG393263 KJA393263:KJC393263 KSW393263:KSY393263 LCS393263:LCU393263 LMO393263:LMQ393263 LWK393263:LWM393263 MGG393263:MGI393263 MQC393263:MQE393263 MZY393263:NAA393263 NJU393263:NJW393263 NTQ393263:NTS393263 ODM393263:ODO393263 ONI393263:ONK393263 OXE393263:OXG393263 PHA393263:PHC393263 PQW393263:PQY393263 QAS393263:QAU393263 QKO393263:QKQ393263 QUK393263:QUM393263 REG393263:REI393263 ROC393263:ROE393263 RXY393263:RYA393263 SHU393263:SHW393263 SRQ393263:SRS393263 TBM393263:TBO393263 TLI393263:TLK393263 TVE393263:TVG393263 UFA393263:UFC393263 UOW393263:UOY393263 UYS393263:UYU393263 VIO393263:VIQ393263 VSK393263:VSM393263 WCG393263:WCI393263 WMC393263:WME393263 WVY393263:WWA393263 Q458799:S458799 JM458799:JO458799 TI458799:TK458799 ADE458799:ADG458799 ANA458799:ANC458799 AWW458799:AWY458799 BGS458799:BGU458799 BQO458799:BQQ458799 CAK458799:CAM458799 CKG458799:CKI458799 CUC458799:CUE458799 DDY458799:DEA458799 DNU458799:DNW458799 DXQ458799:DXS458799 EHM458799:EHO458799 ERI458799:ERK458799 FBE458799:FBG458799 FLA458799:FLC458799 FUW458799:FUY458799 GES458799:GEU458799 GOO458799:GOQ458799 GYK458799:GYM458799 HIG458799:HII458799 HSC458799:HSE458799 IBY458799:ICA458799 ILU458799:ILW458799 IVQ458799:IVS458799 JFM458799:JFO458799 JPI458799:JPK458799 JZE458799:JZG458799 KJA458799:KJC458799 KSW458799:KSY458799 LCS458799:LCU458799 LMO458799:LMQ458799 LWK458799:LWM458799 MGG458799:MGI458799 MQC458799:MQE458799 MZY458799:NAA458799 NJU458799:NJW458799 NTQ458799:NTS458799 ODM458799:ODO458799 ONI458799:ONK458799 OXE458799:OXG458799 PHA458799:PHC458799 PQW458799:PQY458799 QAS458799:QAU458799 QKO458799:QKQ458799 QUK458799:QUM458799 REG458799:REI458799 ROC458799:ROE458799 RXY458799:RYA458799 SHU458799:SHW458799 SRQ458799:SRS458799 TBM458799:TBO458799 TLI458799:TLK458799 TVE458799:TVG458799 UFA458799:UFC458799 UOW458799:UOY458799 UYS458799:UYU458799 VIO458799:VIQ458799 VSK458799:VSM458799 WCG458799:WCI458799 WMC458799:WME458799 WVY458799:WWA458799 Q524335:S524335 JM524335:JO524335 TI524335:TK524335 ADE524335:ADG524335 ANA524335:ANC524335 AWW524335:AWY524335 BGS524335:BGU524335 BQO524335:BQQ524335 CAK524335:CAM524335 CKG524335:CKI524335 CUC524335:CUE524335 DDY524335:DEA524335 DNU524335:DNW524335 DXQ524335:DXS524335 EHM524335:EHO524335 ERI524335:ERK524335 FBE524335:FBG524335 FLA524335:FLC524335 FUW524335:FUY524335 GES524335:GEU524335 GOO524335:GOQ524335 GYK524335:GYM524335 HIG524335:HII524335 HSC524335:HSE524335 IBY524335:ICA524335 ILU524335:ILW524335 IVQ524335:IVS524335 JFM524335:JFO524335 JPI524335:JPK524335 JZE524335:JZG524335 KJA524335:KJC524335 KSW524335:KSY524335 LCS524335:LCU524335 LMO524335:LMQ524335 LWK524335:LWM524335 MGG524335:MGI524335 MQC524335:MQE524335 MZY524335:NAA524335 NJU524335:NJW524335 NTQ524335:NTS524335 ODM524335:ODO524335 ONI524335:ONK524335 OXE524335:OXG524335 PHA524335:PHC524335 PQW524335:PQY524335 QAS524335:QAU524335 QKO524335:QKQ524335 QUK524335:QUM524335 REG524335:REI524335 ROC524335:ROE524335 RXY524335:RYA524335 SHU524335:SHW524335 SRQ524335:SRS524335 TBM524335:TBO524335 TLI524335:TLK524335 TVE524335:TVG524335 UFA524335:UFC524335 UOW524335:UOY524335 UYS524335:UYU524335 VIO524335:VIQ524335 VSK524335:VSM524335 WCG524335:WCI524335 WMC524335:WME524335 WVY524335:WWA524335 Q589871:S589871 JM589871:JO589871 TI589871:TK589871 ADE589871:ADG589871 ANA589871:ANC589871 AWW589871:AWY589871 BGS589871:BGU589871 BQO589871:BQQ589871 CAK589871:CAM589871 CKG589871:CKI589871 CUC589871:CUE589871 DDY589871:DEA589871 DNU589871:DNW589871 DXQ589871:DXS589871 EHM589871:EHO589871 ERI589871:ERK589871 FBE589871:FBG589871 FLA589871:FLC589871 FUW589871:FUY589871 GES589871:GEU589871 GOO589871:GOQ589871 GYK589871:GYM589871 HIG589871:HII589871 HSC589871:HSE589871 IBY589871:ICA589871 ILU589871:ILW589871 IVQ589871:IVS589871 JFM589871:JFO589871 JPI589871:JPK589871 JZE589871:JZG589871 KJA589871:KJC589871 KSW589871:KSY589871 LCS589871:LCU589871 LMO589871:LMQ589871 LWK589871:LWM589871 MGG589871:MGI589871 MQC589871:MQE589871 MZY589871:NAA589871 NJU589871:NJW589871 NTQ589871:NTS589871 ODM589871:ODO589871 ONI589871:ONK589871 OXE589871:OXG589871 PHA589871:PHC589871 PQW589871:PQY589871 QAS589871:QAU589871 QKO589871:QKQ589871 QUK589871:QUM589871 REG589871:REI589871 ROC589871:ROE589871 RXY589871:RYA589871 SHU589871:SHW589871 SRQ589871:SRS589871 TBM589871:TBO589871 TLI589871:TLK589871 TVE589871:TVG589871 UFA589871:UFC589871 UOW589871:UOY589871 UYS589871:UYU589871 VIO589871:VIQ589871 VSK589871:VSM589871 WCG589871:WCI589871 WMC589871:WME589871 WVY589871:WWA589871 Q655407:S655407 JM655407:JO655407 TI655407:TK655407 ADE655407:ADG655407 ANA655407:ANC655407 AWW655407:AWY655407 BGS655407:BGU655407 BQO655407:BQQ655407 CAK655407:CAM655407 CKG655407:CKI655407 CUC655407:CUE655407 DDY655407:DEA655407 DNU655407:DNW655407 DXQ655407:DXS655407 EHM655407:EHO655407 ERI655407:ERK655407 FBE655407:FBG655407 FLA655407:FLC655407 FUW655407:FUY655407 GES655407:GEU655407 GOO655407:GOQ655407 GYK655407:GYM655407 HIG655407:HII655407 HSC655407:HSE655407 IBY655407:ICA655407 ILU655407:ILW655407 IVQ655407:IVS655407 JFM655407:JFO655407 JPI655407:JPK655407 JZE655407:JZG655407 KJA655407:KJC655407 KSW655407:KSY655407 LCS655407:LCU655407 LMO655407:LMQ655407 LWK655407:LWM655407 MGG655407:MGI655407 MQC655407:MQE655407 MZY655407:NAA655407 NJU655407:NJW655407 NTQ655407:NTS655407 ODM655407:ODO655407 ONI655407:ONK655407 OXE655407:OXG655407 PHA655407:PHC655407 PQW655407:PQY655407 QAS655407:QAU655407 QKO655407:QKQ655407 QUK655407:QUM655407 REG655407:REI655407 ROC655407:ROE655407 RXY655407:RYA655407 SHU655407:SHW655407 SRQ655407:SRS655407 TBM655407:TBO655407 TLI655407:TLK655407 TVE655407:TVG655407 UFA655407:UFC655407 UOW655407:UOY655407 UYS655407:UYU655407 VIO655407:VIQ655407 VSK655407:VSM655407 WCG655407:WCI655407 WMC655407:WME655407 WVY655407:WWA655407 Q720943:S720943 JM720943:JO720943 TI720943:TK720943 ADE720943:ADG720943 ANA720943:ANC720943 AWW720943:AWY720943 BGS720943:BGU720943 BQO720943:BQQ720943 CAK720943:CAM720943 CKG720943:CKI720943 CUC720943:CUE720943 DDY720943:DEA720943 DNU720943:DNW720943 DXQ720943:DXS720943 EHM720943:EHO720943 ERI720943:ERK720943 FBE720943:FBG720943 FLA720943:FLC720943 FUW720943:FUY720943 GES720943:GEU720943 GOO720943:GOQ720943 GYK720943:GYM720943 HIG720943:HII720943 HSC720943:HSE720943 IBY720943:ICA720943 ILU720943:ILW720943 IVQ720943:IVS720943 JFM720943:JFO720943 JPI720943:JPK720943 JZE720943:JZG720943 KJA720943:KJC720943 KSW720943:KSY720943 LCS720943:LCU720943 LMO720943:LMQ720943 LWK720943:LWM720943 MGG720943:MGI720943 MQC720943:MQE720943 MZY720943:NAA720943 NJU720943:NJW720943 NTQ720943:NTS720943 ODM720943:ODO720943 ONI720943:ONK720943 OXE720943:OXG720943 PHA720943:PHC720943 PQW720943:PQY720943 QAS720943:QAU720943 QKO720943:QKQ720943 QUK720943:QUM720943 REG720943:REI720943 ROC720943:ROE720943 RXY720943:RYA720943 SHU720943:SHW720943 SRQ720943:SRS720943 TBM720943:TBO720943 TLI720943:TLK720943 TVE720943:TVG720943 UFA720943:UFC720943 UOW720943:UOY720943 UYS720943:UYU720943 VIO720943:VIQ720943 VSK720943:VSM720943 WCG720943:WCI720943 WMC720943:WME720943 WVY720943:WWA720943 Q786479:S786479 JM786479:JO786479 TI786479:TK786479 ADE786479:ADG786479 ANA786479:ANC786479 AWW786479:AWY786479 BGS786479:BGU786479 BQO786479:BQQ786479 CAK786479:CAM786479 CKG786479:CKI786479 CUC786479:CUE786479 DDY786479:DEA786479 DNU786479:DNW786479 DXQ786479:DXS786479 EHM786479:EHO786479 ERI786479:ERK786479 FBE786479:FBG786479 FLA786479:FLC786479 FUW786479:FUY786479 GES786479:GEU786479 GOO786479:GOQ786479 GYK786479:GYM786479 HIG786479:HII786479 HSC786479:HSE786479 IBY786479:ICA786479 ILU786479:ILW786479 IVQ786479:IVS786479 JFM786479:JFO786479 JPI786479:JPK786479 JZE786479:JZG786479 KJA786479:KJC786479 KSW786479:KSY786479 LCS786479:LCU786479 LMO786479:LMQ786479 LWK786479:LWM786479 MGG786479:MGI786479 MQC786479:MQE786479 MZY786479:NAA786479 NJU786479:NJW786479 NTQ786479:NTS786479 ODM786479:ODO786479 ONI786479:ONK786479 OXE786479:OXG786479 PHA786479:PHC786479 PQW786479:PQY786479 QAS786479:QAU786479 QKO786479:QKQ786479 QUK786479:QUM786479 REG786479:REI786479 ROC786479:ROE786479 RXY786479:RYA786479 SHU786479:SHW786479 SRQ786479:SRS786479 TBM786479:TBO786479 TLI786479:TLK786479 TVE786479:TVG786479 UFA786479:UFC786479 UOW786479:UOY786479 UYS786479:UYU786479 VIO786479:VIQ786479 VSK786479:VSM786479 WCG786479:WCI786479 WMC786479:WME786479 WVY786479:WWA786479 Q852015:S852015 JM852015:JO852015 TI852015:TK852015 ADE852015:ADG852015 ANA852015:ANC852015 AWW852015:AWY852015 BGS852015:BGU852015 BQO852015:BQQ852015 CAK852015:CAM852015 CKG852015:CKI852015 CUC852015:CUE852015 DDY852015:DEA852015 DNU852015:DNW852015 DXQ852015:DXS852015 EHM852015:EHO852015 ERI852015:ERK852015 FBE852015:FBG852015 FLA852015:FLC852015 FUW852015:FUY852015 GES852015:GEU852015 GOO852015:GOQ852015 GYK852015:GYM852015 HIG852015:HII852015 HSC852015:HSE852015 IBY852015:ICA852015 ILU852015:ILW852015 IVQ852015:IVS852015 JFM852015:JFO852015 JPI852015:JPK852015 JZE852015:JZG852015 KJA852015:KJC852015 KSW852015:KSY852015 LCS852015:LCU852015 LMO852015:LMQ852015 LWK852015:LWM852015 MGG852015:MGI852015 MQC852015:MQE852015 MZY852015:NAA852015 NJU852015:NJW852015 NTQ852015:NTS852015 ODM852015:ODO852015 ONI852015:ONK852015 OXE852015:OXG852015 PHA852015:PHC852015 PQW852015:PQY852015 QAS852015:QAU852015 QKO852015:QKQ852015 QUK852015:QUM852015 REG852015:REI852015 ROC852015:ROE852015 RXY852015:RYA852015 SHU852015:SHW852015 SRQ852015:SRS852015 TBM852015:TBO852015 TLI852015:TLK852015 TVE852015:TVG852015 UFA852015:UFC852015 UOW852015:UOY852015 UYS852015:UYU852015 VIO852015:VIQ852015 VSK852015:VSM852015 WCG852015:WCI852015 WMC852015:WME852015 WVY852015:WWA852015 Q917551:S917551 JM917551:JO917551 TI917551:TK917551 ADE917551:ADG917551 ANA917551:ANC917551 AWW917551:AWY917551 BGS917551:BGU917551 BQO917551:BQQ917551 CAK917551:CAM917551 CKG917551:CKI917551 CUC917551:CUE917551 DDY917551:DEA917551 DNU917551:DNW917551 DXQ917551:DXS917551 EHM917551:EHO917551 ERI917551:ERK917551 FBE917551:FBG917551 FLA917551:FLC917551 FUW917551:FUY917551 GES917551:GEU917551 GOO917551:GOQ917551 GYK917551:GYM917551 HIG917551:HII917551 HSC917551:HSE917551 IBY917551:ICA917551 ILU917551:ILW917551 IVQ917551:IVS917551 JFM917551:JFO917551 JPI917551:JPK917551 JZE917551:JZG917551 KJA917551:KJC917551 KSW917551:KSY917551 LCS917551:LCU917551 LMO917551:LMQ917551 LWK917551:LWM917551 MGG917551:MGI917551 MQC917551:MQE917551 MZY917551:NAA917551 NJU917551:NJW917551 NTQ917551:NTS917551 ODM917551:ODO917551 ONI917551:ONK917551 OXE917551:OXG917551 PHA917551:PHC917551 PQW917551:PQY917551 QAS917551:QAU917551 QKO917551:QKQ917551 QUK917551:QUM917551 REG917551:REI917551 ROC917551:ROE917551 RXY917551:RYA917551 SHU917551:SHW917551 SRQ917551:SRS917551 TBM917551:TBO917551 TLI917551:TLK917551 TVE917551:TVG917551 UFA917551:UFC917551 UOW917551:UOY917551 UYS917551:UYU917551 VIO917551:VIQ917551 VSK917551:VSM917551 WCG917551:WCI917551 WMC917551:WME917551 WVY917551:WWA917551 Q983087:S983087 JM983087:JO983087 TI983087:TK983087 ADE983087:ADG983087 ANA983087:ANC983087 AWW983087:AWY983087 BGS983087:BGU983087 BQO983087:BQQ983087 CAK983087:CAM983087 CKG983087:CKI983087 CUC983087:CUE983087 DDY983087:DEA983087 DNU983087:DNW983087 DXQ983087:DXS983087 EHM983087:EHO983087 ERI983087:ERK983087 FBE983087:FBG983087 FLA983087:FLC983087 FUW983087:FUY983087 GES983087:GEU983087 GOO983087:GOQ983087 GYK983087:GYM983087 HIG983087:HII983087 HSC983087:HSE983087 IBY983087:ICA983087 ILU983087:ILW983087 IVQ983087:IVS983087 JFM983087:JFO983087 JPI983087:JPK983087 JZE983087:JZG983087 KJA983087:KJC983087 KSW983087:KSY983087 LCS983087:LCU983087 LMO983087:LMQ983087 LWK983087:LWM983087 MGG983087:MGI983087 MQC983087:MQE983087 MZY983087:NAA983087 NJU983087:NJW983087 NTQ983087:NTS983087 ODM983087:ODO983087 ONI983087:ONK983087 OXE983087:OXG983087 PHA983087:PHC983087 PQW983087:PQY983087 QAS983087:QAU983087 QKO983087:QKQ983087 QUK983087:QUM983087 REG983087:REI983087 ROC983087:ROE983087 RXY983087:RYA983087 SHU983087:SHW983087 SRQ983087:SRS983087 TBM983087:TBO983087 TLI983087:TLK983087 TVE983087:TVG983087 UFA983087:UFC983087 UOW983087:UOY983087 UYS983087:UYU983087 VIO983087:VIQ983087 VSK983087:VSM983087 WCG983087:WCI983087 WMC983087:WME983087 WVY983087:WWA983087">
      <formula1>36526</formula1>
      <formula2>44196</formula2>
    </dataValidation>
    <dataValidation type="whole" allowBlank="1" showErrorMessage="1" errorTitle="Špatný formát" error="Zadej číslo !!!" sqref="J47:K47 JF47:JG47 TB47:TC47 ACX47:ACY47 AMT47:AMU47 AWP47:AWQ47 BGL47:BGM47 BQH47:BQI47 CAD47:CAE47 CJZ47:CKA47 CTV47:CTW47 DDR47:DDS47 DNN47:DNO47 DXJ47:DXK47 EHF47:EHG47 ERB47:ERC47 FAX47:FAY47 FKT47:FKU47 FUP47:FUQ47 GEL47:GEM47 GOH47:GOI47 GYD47:GYE47 HHZ47:HIA47 HRV47:HRW47 IBR47:IBS47 ILN47:ILO47 IVJ47:IVK47 JFF47:JFG47 JPB47:JPC47 JYX47:JYY47 KIT47:KIU47 KSP47:KSQ47 LCL47:LCM47 LMH47:LMI47 LWD47:LWE47 MFZ47:MGA47 MPV47:MPW47 MZR47:MZS47 NJN47:NJO47 NTJ47:NTK47 ODF47:ODG47 ONB47:ONC47 OWX47:OWY47 PGT47:PGU47 PQP47:PQQ47 QAL47:QAM47 QKH47:QKI47 QUD47:QUE47 RDZ47:REA47 RNV47:RNW47 RXR47:RXS47 SHN47:SHO47 SRJ47:SRK47 TBF47:TBG47 TLB47:TLC47 TUX47:TUY47 UET47:UEU47 UOP47:UOQ47 UYL47:UYM47 VIH47:VII47 VSD47:VSE47 WBZ47:WCA47 WLV47:WLW47 WVR47:WVS47 J65583:K65583 JF65583:JG65583 TB65583:TC65583 ACX65583:ACY65583 AMT65583:AMU65583 AWP65583:AWQ65583 BGL65583:BGM65583 BQH65583:BQI65583 CAD65583:CAE65583 CJZ65583:CKA65583 CTV65583:CTW65583 DDR65583:DDS65583 DNN65583:DNO65583 DXJ65583:DXK65583 EHF65583:EHG65583 ERB65583:ERC65583 FAX65583:FAY65583 FKT65583:FKU65583 FUP65583:FUQ65583 GEL65583:GEM65583 GOH65583:GOI65583 GYD65583:GYE65583 HHZ65583:HIA65583 HRV65583:HRW65583 IBR65583:IBS65583 ILN65583:ILO65583 IVJ65583:IVK65583 JFF65583:JFG65583 JPB65583:JPC65583 JYX65583:JYY65583 KIT65583:KIU65583 KSP65583:KSQ65583 LCL65583:LCM65583 LMH65583:LMI65583 LWD65583:LWE65583 MFZ65583:MGA65583 MPV65583:MPW65583 MZR65583:MZS65583 NJN65583:NJO65583 NTJ65583:NTK65583 ODF65583:ODG65583 ONB65583:ONC65583 OWX65583:OWY65583 PGT65583:PGU65583 PQP65583:PQQ65583 QAL65583:QAM65583 QKH65583:QKI65583 QUD65583:QUE65583 RDZ65583:REA65583 RNV65583:RNW65583 RXR65583:RXS65583 SHN65583:SHO65583 SRJ65583:SRK65583 TBF65583:TBG65583 TLB65583:TLC65583 TUX65583:TUY65583 UET65583:UEU65583 UOP65583:UOQ65583 UYL65583:UYM65583 VIH65583:VII65583 VSD65583:VSE65583 WBZ65583:WCA65583 WLV65583:WLW65583 WVR65583:WVS65583 J131119:K131119 JF131119:JG131119 TB131119:TC131119 ACX131119:ACY131119 AMT131119:AMU131119 AWP131119:AWQ131119 BGL131119:BGM131119 BQH131119:BQI131119 CAD131119:CAE131119 CJZ131119:CKA131119 CTV131119:CTW131119 DDR131119:DDS131119 DNN131119:DNO131119 DXJ131119:DXK131119 EHF131119:EHG131119 ERB131119:ERC131119 FAX131119:FAY131119 FKT131119:FKU131119 FUP131119:FUQ131119 GEL131119:GEM131119 GOH131119:GOI131119 GYD131119:GYE131119 HHZ131119:HIA131119 HRV131119:HRW131119 IBR131119:IBS131119 ILN131119:ILO131119 IVJ131119:IVK131119 JFF131119:JFG131119 JPB131119:JPC131119 JYX131119:JYY131119 KIT131119:KIU131119 KSP131119:KSQ131119 LCL131119:LCM131119 LMH131119:LMI131119 LWD131119:LWE131119 MFZ131119:MGA131119 MPV131119:MPW131119 MZR131119:MZS131119 NJN131119:NJO131119 NTJ131119:NTK131119 ODF131119:ODG131119 ONB131119:ONC131119 OWX131119:OWY131119 PGT131119:PGU131119 PQP131119:PQQ131119 QAL131119:QAM131119 QKH131119:QKI131119 QUD131119:QUE131119 RDZ131119:REA131119 RNV131119:RNW131119 RXR131119:RXS131119 SHN131119:SHO131119 SRJ131119:SRK131119 TBF131119:TBG131119 TLB131119:TLC131119 TUX131119:TUY131119 UET131119:UEU131119 UOP131119:UOQ131119 UYL131119:UYM131119 VIH131119:VII131119 VSD131119:VSE131119 WBZ131119:WCA131119 WLV131119:WLW131119 WVR131119:WVS131119 J196655:K196655 JF196655:JG196655 TB196655:TC196655 ACX196655:ACY196655 AMT196655:AMU196655 AWP196655:AWQ196655 BGL196655:BGM196655 BQH196655:BQI196655 CAD196655:CAE196655 CJZ196655:CKA196655 CTV196655:CTW196655 DDR196655:DDS196655 DNN196655:DNO196655 DXJ196655:DXK196655 EHF196655:EHG196655 ERB196655:ERC196655 FAX196655:FAY196655 FKT196655:FKU196655 FUP196655:FUQ196655 GEL196655:GEM196655 GOH196655:GOI196655 GYD196655:GYE196655 HHZ196655:HIA196655 HRV196655:HRW196655 IBR196655:IBS196655 ILN196655:ILO196655 IVJ196655:IVK196655 JFF196655:JFG196655 JPB196655:JPC196655 JYX196655:JYY196655 KIT196655:KIU196655 KSP196655:KSQ196655 LCL196655:LCM196655 LMH196655:LMI196655 LWD196655:LWE196655 MFZ196655:MGA196655 MPV196655:MPW196655 MZR196655:MZS196655 NJN196655:NJO196655 NTJ196655:NTK196655 ODF196655:ODG196655 ONB196655:ONC196655 OWX196655:OWY196655 PGT196655:PGU196655 PQP196655:PQQ196655 QAL196655:QAM196655 QKH196655:QKI196655 QUD196655:QUE196655 RDZ196655:REA196655 RNV196655:RNW196655 RXR196655:RXS196655 SHN196655:SHO196655 SRJ196655:SRK196655 TBF196655:TBG196655 TLB196655:TLC196655 TUX196655:TUY196655 UET196655:UEU196655 UOP196655:UOQ196655 UYL196655:UYM196655 VIH196655:VII196655 VSD196655:VSE196655 WBZ196655:WCA196655 WLV196655:WLW196655 WVR196655:WVS196655 J262191:K262191 JF262191:JG262191 TB262191:TC262191 ACX262191:ACY262191 AMT262191:AMU262191 AWP262191:AWQ262191 BGL262191:BGM262191 BQH262191:BQI262191 CAD262191:CAE262191 CJZ262191:CKA262191 CTV262191:CTW262191 DDR262191:DDS262191 DNN262191:DNO262191 DXJ262191:DXK262191 EHF262191:EHG262191 ERB262191:ERC262191 FAX262191:FAY262191 FKT262191:FKU262191 FUP262191:FUQ262191 GEL262191:GEM262191 GOH262191:GOI262191 GYD262191:GYE262191 HHZ262191:HIA262191 HRV262191:HRW262191 IBR262191:IBS262191 ILN262191:ILO262191 IVJ262191:IVK262191 JFF262191:JFG262191 JPB262191:JPC262191 JYX262191:JYY262191 KIT262191:KIU262191 KSP262191:KSQ262191 LCL262191:LCM262191 LMH262191:LMI262191 LWD262191:LWE262191 MFZ262191:MGA262191 MPV262191:MPW262191 MZR262191:MZS262191 NJN262191:NJO262191 NTJ262191:NTK262191 ODF262191:ODG262191 ONB262191:ONC262191 OWX262191:OWY262191 PGT262191:PGU262191 PQP262191:PQQ262191 QAL262191:QAM262191 QKH262191:QKI262191 QUD262191:QUE262191 RDZ262191:REA262191 RNV262191:RNW262191 RXR262191:RXS262191 SHN262191:SHO262191 SRJ262191:SRK262191 TBF262191:TBG262191 TLB262191:TLC262191 TUX262191:TUY262191 UET262191:UEU262191 UOP262191:UOQ262191 UYL262191:UYM262191 VIH262191:VII262191 VSD262191:VSE262191 WBZ262191:WCA262191 WLV262191:WLW262191 WVR262191:WVS262191 J327727:K327727 JF327727:JG327727 TB327727:TC327727 ACX327727:ACY327727 AMT327727:AMU327727 AWP327727:AWQ327727 BGL327727:BGM327727 BQH327727:BQI327727 CAD327727:CAE327727 CJZ327727:CKA327727 CTV327727:CTW327727 DDR327727:DDS327727 DNN327727:DNO327727 DXJ327727:DXK327727 EHF327727:EHG327727 ERB327727:ERC327727 FAX327727:FAY327727 FKT327727:FKU327727 FUP327727:FUQ327727 GEL327727:GEM327727 GOH327727:GOI327727 GYD327727:GYE327727 HHZ327727:HIA327727 HRV327727:HRW327727 IBR327727:IBS327727 ILN327727:ILO327727 IVJ327727:IVK327727 JFF327727:JFG327727 JPB327727:JPC327727 JYX327727:JYY327727 KIT327727:KIU327727 KSP327727:KSQ327727 LCL327727:LCM327727 LMH327727:LMI327727 LWD327727:LWE327727 MFZ327727:MGA327727 MPV327727:MPW327727 MZR327727:MZS327727 NJN327727:NJO327727 NTJ327727:NTK327727 ODF327727:ODG327727 ONB327727:ONC327727 OWX327727:OWY327727 PGT327727:PGU327727 PQP327727:PQQ327727 QAL327727:QAM327727 QKH327727:QKI327727 QUD327727:QUE327727 RDZ327727:REA327727 RNV327727:RNW327727 RXR327727:RXS327727 SHN327727:SHO327727 SRJ327727:SRK327727 TBF327727:TBG327727 TLB327727:TLC327727 TUX327727:TUY327727 UET327727:UEU327727 UOP327727:UOQ327727 UYL327727:UYM327727 VIH327727:VII327727 VSD327727:VSE327727 WBZ327727:WCA327727 WLV327727:WLW327727 WVR327727:WVS327727 J393263:K393263 JF393263:JG393263 TB393263:TC393263 ACX393263:ACY393263 AMT393263:AMU393263 AWP393263:AWQ393263 BGL393263:BGM393263 BQH393263:BQI393263 CAD393263:CAE393263 CJZ393263:CKA393263 CTV393263:CTW393263 DDR393263:DDS393263 DNN393263:DNO393263 DXJ393263:DXK393263 EHF393263:EHG393263 ERB393263:ERC393263 FAX393263:FAY393263 FKT393263:FKU393263 FUP393263:FUQ393263 GEL393263:GEM393263 GOH393263:GOI393263 GYD393263:GYE393263 HHZ393263:HIA393263 HRV393263:HRW393263 IBR393263:IBS393263 ILN393263:ILO393263 IVJ393263:IVK393263 JFF393263:JFG393263 JPB393263:JPC393263 JYX393263:JYY393263 KIT393263:KIU393263 KSP393263:KSQ393263 LCL393263:LCM393263 LMH393263:LMI393263 LWD393263:LWE393263 MFZ393263:MGA393263 MPV393263:MPW393263 MZR393263:MZS393263 NJN393263:NJO393263 NTJ393263:NTK393263 ODF393263:ODG393263 ONB393263:ONC393263 OWX393263:OWY393263 PGT393263:PGU393263 PQP393263:PQQ393263 QAL393263:QAM393263 QKH393263:QKI393263 QUD393263:QUE393263 RDZ393263:REA393263 RNV393263:RNW393263 RXR393263:RXS393263 SHN393263:SHO393263 SRJ393263:SRK393263 TBF393263:TBG393263 TLB393263:TLC393263 TUX393263:TUY393263 UET393263:UEU393263 UOP393263:UOQ393263 UYL393263:UYM393263 VIH393263:VII393263 VSD393263:VSE393263 WBZ393263:WCA393263 WLV393263:WLW393263 WVR393263:WVS393263 J458799:K458799 JF458799:JG458799 TB458799:TC458799 ACX458799:ACY458799 AMT458799:AMU458799 AWP458799:AWQ458799 BGL458799:BGM458799 BQH458799:BQI458799 CAD458799:CAE458799 CJZ458799:CKA458799 CTV458799:CTW458799 DDR458799:DDS458799 DNN458799:DNO458799 DXJ458799:DXK458799 EHF458799:EHG458799 ERB458799:ERC458799 FAX458799:FAY458799 FKT458799:FKU458799 FUP458799:FUQ458799 GEL458799:GEM458799 GOH458799:GOI458799 GYD458799:GYE458799 HHZ458799:HIA458799 HRV458799:HRW458799 IBR458799:IBS458799 ILN458799:ILO458799 IVJ458799:IVK458799 JFF458799:JFG458799 JPB458799:JPC458799 JYX458799:JYY458799 KIT458799:KIU458799 KSP458799:KSQ458799 LCL458799:LCM458799 LMH458799:LMI458799 LWD458799:LWE458799 MFZ458799:MGA458799 MPV458799:MPW458799 MZR458799:MZS458799 NJN458799:NJO458799 NTJ458799:NTK458799 ODF458799:ODG458799 ONB458799:ONC458799 OWX458799:OWY458799 PGT458799:PGU458799 PQP458799:PQQ458799 QAL458799:QAM458799 QKH458799:QKI458799 QUD458799:QUE458799 RDZ458799:REA458799 RNV458799:RNW458799 RXR458799:RXS458799 SHN458799:SHO458799 SRJ458799:SRK458799 TBF458799:TBG458799 TLB458799:TLC458799 TUX458799:TUY458799 UET458799:UEU458799 UOP458799:UOQ458799 UYL458799:UYM458799 VIH458799:VII458799 VSD458799:VSE458799 WBZ458799:WCA458799 WLV458799:WLW458799 WVR458799:WVS458799 J524335:K524335 JF524335:JG524335 TB524335:TC524335 ACX524335:ACY524335 AMT524335:AMU524335 AWP524335:AWQ524335 BGL524335:BGM524335 BQH524335:BQI524335 CAD524335:CAE524335 CJZ524335:CKA524335 CTV524335:CTW524335 DDR524335:DDS524335 DNN524335:DNO524335 DXJ524335:DXK524335 EHF524335:EHG524335 ERB524335:ERC524335 FAX524335:FAY524335 FKT524335:FKU524335 FUP524335:FUQ524335 GEL524335:GEM524335 GOH524335:GOI524335 GYD524335:GYE524335 HHZ524335:HIA524335 HRV524335:HRW524335 IBR524335:IBS524335 ILN524335:ILO524335 IVJ524335:IVK524335 JFF524335:JFG524335 JPB524335:JPC524335 JYX524335:JYY524335 KIT524335:KIU524335 KSP524335:KSQ524335 LCL524335:LCM524335 LMH524335:LMI524335 LWD524335:LWE524335 MFZ524335:MGA524335 MPV524335:MPW524335 MZR524335:MZS524335 NJN524335:NJO524335 NTJ524335:NTK524335 ODF524335:ODG524335 ONB524335:ONC524335 OWX524335:OWY524335 PGT524335:PGU524335 PQP524335:PQQ524335 QAL524335:QAM524335 QKH524335:QKI524335 QUD524335:QUE524335 RDZ524335:REA524335 RNV524335:RNW524335 RXR524335:RXS524335 SHN524335:SHO524335 SRJ524335:SRK524335 TBF524335:TBG524335 TLB524335:TLC524335 TUX524335:TUY524335 UET524335:UEU524335 UOP524335:UOQ524335 UYL524335:UYM524335 VIH524335:VII524335 VSD524335:VSE524335 WBZ524335:WCA524335 WLV524335:WLW524335 WVR524335:WVS524335 J589871:K589871 JF589871:JG589871 TB589871:TC589871 ACX589871:ACY589871 AMT589871:AMU589871 AWP589871:AWQ589871 BGL589871:BGM589871 BQH589871:BQI589871 CAD589871:CAE589871 CJZ589871:CKA589871 CTV589871:CTW589871 DDR589871:DDS589871 DNN589871:DNO589871 DXJ589871:DXK589871 EHF589871:EHG589871 ERB589871:ERC589871 FAX589871:FAY589871 FKT589871:FKU589871 FUP589871:FUQ589871 GEL589871:GEM589871 GOH589871:GOI589871 GYD589871:GYE589871 HHZ589871:HIA589871 HRV589871:HRW589871 IBR589871:IBS589871 ILN589871:ILO589871 IVJ589871:IVK589871 JFF589871:JFG589871 JPB589871:JPC589871 JYX589871:JYY589871 KIT589871:KIU589871 KSP589871:KSQ589871 LCL589871:LCM589871 LMH589871:LMI589871 LWD589871:LWE589871 MFZ589871:MGA589871 MPV589871:MPW589871 MZR589871:MZS589871 NJN589871:NJO589871 NTJ589871:NTK589871 ODF589871:ODG589871 ONB589871:ONC589871 OWX589871:OWY589871 PGT589871:PGU589871 PQP589871:PQQ589871 QAL589871:QAM589871 QKH589871:QKI589871 QUD589871:QUE589871 RDZ589871:REA589871 RNV589871:RNW589871 RXR589871:RXS589871 SHN589871:SHO589871 SRJ589871:SRK589871 TBF589871:TBG589871 TLB589871:TLC589871 TUX589871:TUY589871 UET589871:UEU589871 UOP589871:UOQ589871 UYL589871:UYM589871 VIH589871:VII589871 VSD589871:VSE589871 WBZ589871:WCA589871 WLV589871:WLW589871 WVR589871:WVS589871 J655407:K655407 JF655407:JG655407 TB655407:TC655407 ACX655407:ACY655407 AMT655407:AMU655407 AWP655407:AWQ655407 BGL655407:BGM655407 BQH655407:BQI655407 CAD655407:CAE655407 CJZ655407:CKA655407 CTV655407:CTW655407 DDR655407:DDS655407 DNN655407:DNO655407 DXJ655407:DXK655407 EHF655407:EHG655407 ERB655407:ERC655407 FAX655407:FAY655407 FKT655407:FKU655407 FUP655407:FUQ655407 GEL655407:GEM655407 GOH655407:GOI655407 GYD655407:GYE655407 HHZ655407:HIA655407 HRV655407:HRW655407 IBR655407:IBS655407 ILN655407:ILO655407 IVJ655407:IVK655407 JFF655407:JFG655407 JPB655407:JPC655407 JYX655407:JYY655407 KIT655407:KIU655407 KSP655407:KSQ655407 LCL655407:LCM655407 LMH655407:LMI655407 LWD655407:LWE655407 MFZ655407:MGA655407 MPV655407:MPW655407 MZR655407:MZS655407 NJN655407:NJO655407 NTJ655407:NTK655407 ODF655407:ODG655407 ONB655407:ONC655407 OWX655407:OWY655407 PGT655407:PGU655407 PQP655407:PQQ655407 QAL655407:QAM655407 QKH655407:QKI655407 QUD655407:QUE655407 RDZ655407:REA655407 RNV655407:RNW655407 RXR655407:RXS655407 SHN655407:SHO655407 SRJ655407:SRK655407 TBF655407:TBG655407 TLB655407:TLC655407 TUX655407:TUY655407 UET655407:UEU655407 UOP655407:UOQ655407 UYL655407:UYM655407 VIH655407:VII655407 VSD655407:VSE655407 WBZ655407:WCA655407 WLV655407:WLW655407 WVR655407:WVS655407 J720943:K720943 JF720943:JG720943 TB720943:TC720943 ACX720943:ACY720943 AMT720943:AMU720943 AWP720943:AWQ720943 BGL720943:BGM720943 BQH720943:BQI720943 CAD720943:CAE720943 CJZ720943:CKA720943 CTV720943:CTW720943 DDR720943:DDS720943 DNN720943:DNO720943 DXJ720943:DXK720943 EHF720943:EHG720943 ERB720943:ERC720943 FAX720943:FAY720943 FKT720943:FKU720943 FUP720943:FUQ720943 GEL720943:GEM720943 GOH720943:GOI720943 GYD720943:GYE720943 HHZ720943:HIA720943 HRV720943:HRW720943 IBR720943:IBS720943 ILN720943:ILO720943 IVJ720943:IVK720943 JFF720943:JFG720943 JPB720943:JPC720943 JYX720943:JYY720943 KIT720943:KIU720943 KSP720943:KSQ720943 LCL720943:LCM720943 LMH720943:LMI720943 LWD720943:LWE720943 MFZ720943:MGA720943 MPV720943:MPW720943 MZR720943:MZS720943 NJN720943:NJO720943 NTJ720943:NTK720943 ODF720943:ODG720943 ONB720943:ONC720943 OWX720943:OWY720943 PGT720943:PGU720943 PQP720943:PQQ720943 QAL720943:QAM720943 QKH720943:QKI720943 QUD720943:QUE720943 RDZ720943:REA720943 RNV720943:RNW720943 RXR720943:RXS720943 SHN720943:SHO720943 SRJ720943:SRK720943 TBF720943:TBG720943 TLB720943:TLC720943 TUX720943:TUY720943 UET720943:UEU720943 UOP720943:UOQ720943 UYL720943:UYM720943 VIH720943:VII720943 VSD720943:VSE720943 WBZ720943:WCA720943 WLV720943:WLW720943 WVR720943:WVS720943 J786479:K786479 JF786479:JG786479 TB786479:TC786479 ACX786479:ACY786479 AMT786479:AMU786479 AWP786479:AWQ786479 BGL786479:BGM786479 BQH786479:BQI786479 CAD786479:CAE786479 CJZ786479:CKA786479 CTV786479:CTW786479 DDR786479:DDS786479 DNN786479:DNO786479 DXJ786479:DXK786479 EHF786479:EHG786479 ERB786479:ERC786479 FAX786479:FAY786479 FKT786479:FKU786479 FUP786479:FUQ786479 GEL786479:GEM786479 GOH786479:GOI786479 GYD786479:GYE786479 HHZ786479:HIA786479 HRV786479:HRW786479 IBR786479:IBS786479 ILN786479:ILO786479 IVJ786479:IVK786479 JFF786479:JFG786479 JPB786479:JPC786479 JYX786479:JYY786479 KIT786479:KIU786479 KSP786479:KSQ786479 LCL786479:LCM786479 LMH786479:LMI786479 LWD786479:LWE786479 MFZ786479:MGA786479 MPV786479:MPW786479 MZR786479:MZS786479 NJN786479:NJO786479 NTJ786479:NTK786479 ODF786479:ODG786479 ONB786479:ONC786479 OWX786479:OWY786479 PGT786479:PGU786479 PQP786479:PQQ786479 QAL786479:QAM786479 QKH786479:QKI786479 QUD786479:QUE786479 RDZ786479:REA786479 RNV786479:RNW786479 RXR786479:RXS786479 SHN786479:SHO786479 SRJ786479:SRK786479 TBF786479:TBG786479 TLB786479:TLC786479 TUX786479:TUY786479 UET786479:UEU786479 UOP786479:UOQ786479 UYL786479:UYM786479 VIH786479:VII786479 VSD786479:VSE786479 WBZ786479:WCA786479 WLV786479:WLW786479 WVR786479:WVS786479 J852015:K852015 JF852015:JG852015 TB852015:TC852015 ACX852015:ACY852015 AMT852015:AMU852015 AWP852015:AWQ852015 BGL852015:BGM852015 BQH852015:BQI852015 CAD852015:CAE852015 CJZ852015:CKA852015 CTV852015:CTW852015 DDR852015:DDS852015 DNN852015:DNO852015 DXJ852015:DXK852015 EHF852015:EHG852015 ERB852015:ERC852015 FAX852015:FAY852015 FKT852015:FKU852015 FUP852015:FUQ852015 GEL852015:GEM852015 GOH852015:GOI852015 GYD852015:GYE852015 HHZ852015:HIA852015 HRV852015:HRW852015 IBR852015:IBS852015 ILN852015:ILO852015 IVJ852015:IVK852015 JFF852015:JFG852015 JPB852015:JPC852015 JYX852015:JYY852015 KIT852015:KIU852015 KSP852015:KSQ852015 LCL852015:LCM852015 LMH852015:LMI852015 LWD852015:LWE852015 MFZ852015:MGA852015 MPV852015:MPW852015 MZR852015:MZS852015 NJN852015:NJO852015 NTJ852015:NTK852015 ODF852015:ODG852015 ONB852015:ONC852015 OWX852015:OWY852015 PGT852015:PGU852015 PQP852015:PQQ852015 QAL852015:QAM852015 QKH852015:QKI852015 QUD852015:QUE852015 RDZ852015:REA852015 RNV852015:RNW852015 RXR852015:RXS852015 SHN852015:SHO852015 SRJ852015:SRK852015 TBF852015:TBG852015 TLB852015:TLC852015 TUX852015:TUY852015 UET852015:UEU852015 UOP852015:UOQ852015 UYL852015:UYM852015 VIH852015:VII852015 VSD852015:VSE852015 WBZ852015:WCA852015 WLV852015:WLW852015 WVR852015:WVS852015 J917551:K917551 JF917551:JG917551 TB917551:TC917551 ACX917551:ACY917551 AMT917551:AMU917551 AWP917551:AWQ917551 BGL917551:BGM917551 BQH917551:BQI917551 CAD917551:CAE917551 CJZ917551:CKA917551 CTV917551:CTW917551 DDR917551:DDS917551 DNN917551:DNO917551 DXJ917551:DXK917551 EHF917551:EHG917551 ERB917551:ERC917551 FAX917551:FAY917551 FKT917551:FKU917551 FUP917551:FUQ917551 GEL917551:GEM917551 GOH917551:GOI917551 GYD917551:GYE917551 HHZ917551:HIA917551 HRV917551:HRW917551 IBR917551:IBS917551 ILN917551:ILO917551 IVJ917551:IVK917551 JFF917551:JFG917551 JPB917551:JPC917551 JYX917551:JYY917551 KIT917551:KIU917551 KSP917551:KSQ917551 LCL917551:LCM917551 LMH917551:LMI917551 LWD917551:LWE917551 MFZ917551:MGA917551 MPV917551:MPW917551 MZR917551:MZS917551 NJN917551:NJO917551 NTJ917551:NTK917551 ODF917551:ODG917551 ONB917551:ONC917551 OWX917551:OWY917551 PGT917551:PGU917551 PQP917551:PQQ917551 QAL917551:QAM917551 QKH917551:QKI917551 QUD917551:QUE917551 RDZ917551:REA917551 RNV917551:RNW917551 RXR917551:RXS917551 SHN917551:SHO917551 SRJ917551:SRK917551 TBF917551:TBG917551 TLB917551:TLC917551 TUX917551:TUY917551 UET917551:UEU917551 UOP917551:UOQ917551 UYL917551:UYM917551 VIH917551:VII917551 VSD917551:VSE917551 WBZ917551:WCA917551 WLV917551:WLW917551 WVR917551:WVS917551 J983087:K983087 JF983087:JG983087 TB983087:TC983087 ACX983087:ACY983087 AMT983087:AMU983087 AWP983087:AWQ983087 BGL983087:BGM983087 BQH983087:BQI983087 CAD983087:CAE983087 CJZ983087:CKA983087 CTV983087:CTW983087 DDR983087:DDS983087 DNN983087:DNO983087 DXJ983087:DXK983087 EHF983087:EHG983087 ERB983087:ERC983087 FAX983087:FAY983087 FKT983087:FKU983087 FUP983087:FUQ983087 GEL983087:GEM983087 GOH983087:GOI983087 GYD983087:GYE983087 HHZ983087:HIA983087 HRV983087:HRW983087 IBR983087:IBS983087 ILN983087:ILO983087 IVJ983087:IVK983087 JFF983087:JFG983087 JPB983087:JPC983087 JYX983087:JYY983087 KIT983087:KIU983087 KSP983087:KSQ983087 LCL983087:LCM983087 LMH983087:LMI983087 LWD983087:LWE983087 MFZ983087:MGA983087 MPV983087:MPW983087 MZR983087:MZS983087 NJN983087:NJO983087 NTJ983087:NTK983087 ODF983087:ODG983087 ONB983087:ONC983087 OWX983087:OWY983087 PGT983087:PGU983087 PQP983087:PQQ983087 QAL983087:QAM983087 QKH983087:QKI983087 QUD983087:QUE983087 RDZ983087:REA983087 RNV983087:RNW983087 RXR983087:RXS983087 SHN983087:SHO983087 SRJ983087:SRK983087 TBF983087:TBG983087 TLB983087:TLC983087 TUX983087:TUY983087 UET983087:UEU983087 UOP983087:UOQ983087 UYL983087:UYM983087 VIH983087:VII983087 VSD983087:VSE983087 WBZ983087:WCA983087 WLV983087:WLW983087 WVR983087:WVS983087">
      <formula1>0</formula1>
      <formula2>1000</formula2>
    </dataValidation>
    <dataValidation type="whole" allowBlank="1" showErrorMessage="1" sqref="A57:A58 IW57:IW58 SS57:SS58 ACO57:ACO58 AMK57:AMK58 AWG57:AWG58 BGC57:BGC58 BPY57:BPY58 BZU57:BZU58 CJQ57:CJQ58 CTM57:CTM58 DDI57:DDI58 DNE57:DNE58 DXA57:DXA58 EGW57:EGW58 EQS57:EQS58 FAO57:FAO58 FKK57:FKK58 FUG57:FUG58 GEC57:GEC58 GNY57:GNY58 GXU57:GXU58 HHQ57:HHQ58 HRM57:HRM58 IBI57:IBI58 ILE57:ILE58 IVA57:IVA58 JEW57:JEW58 JOS57:JOS58 JYO57:JYO58 KIK57:KIK58 KSG57:KSG58 LCC57:LCC58 LLY57:LLY58 LVU57:LVU58 MFQ57:MFQ58 MPM57:MPM58 MZI57:MZI58 NJE57:NJE58 NTA57:NTA58 OCW57:OCW58 OMS57:OMS58 OWO57:OWO58 PGK57:PGK58 PQG57:PQG58 QAC57:QAC58 QJY57:QJY58 QTU57:QTU58 RDQ57:RDQ58 RNM57:RNM58 RXI57:RXI58 SHE57:SHE58 SRA57:SRA58 TAW57:TAW58 TKS57:TKS58 TUO57:TUO58 UEK57:UEK58 UOG57:UOG58 UYC57:UYC58 VHY57:VHY58 VRU57:VRU58 WBQ57:WBQ58 WLM57:WLM58 WVI57:WVI58 A65593:A65594 IW65593:IW65594 SS65593:SS65594 ACO65593:ACO65594 AMK65593:AMK65594 AWG65593:AWG65594 BGC65593:BGC65594 BPY65593:BPY65594 BZU65593:BZU65594 CJQ65593:CJQ65594 CTM65593:CTM65594 DDI65593:DDI65594 DNE65593:DNE65594 DXA65593:DXA65594 EGW65593:EGW65594 EQS65593:EQS65594 FAO65593:FAO65594 FKK65593:FKK65594 FUG65593:FUG65594 GEC65593:GEC65594 GNY65593:GNY65594 GXU65593:GXU65594 HHQ65593:HHQ65594 HRM65593:HRM65594 IBI65593:IBI65594 ILE65593:ILE65594 IVA65593:IVA65594 JEW65593:JEW65594 JOS65593:JOS65594 JYO65593:JYO65594 KIK65593:KIK65594 KSG65593:KSG65594 LCC65593:LCC65594 LLY65593:LLY65594 LVU65593:LVU65594 MFQ65593:MFQ65594 MPM65593:MPM65594 MZI65593:MZI65594 NJE65593:NJE65594 NTA65593:NTA65594 OCW65593:OCW65594 OMS65593:OMS65594 OWO65593:OWO65594 PGK65593:PGK65594 PQG65593:PQG65594 QAC65593:QAC65594 QJY65593:QJY65594 QTU65593:QTU65594 RDQ65593:RDQ65594 RNM65593:RNM65594 RXI65593:RXI65594 SHE65593:SHE65594 SRA65593:SRA65594 TAW65593:TAW65594 TKS65593:TKS65594 TUO65593:TUO65594 UEK65593:UEK65594 UOG65593:UOG65594 UYC65593:UYC65594 VHY65593:VHY65594 VRU65593:VRU65594 WBQ65593:WBQ65594 WLM65593:WLM65594 WVI65593:WVI65594 A131129:A131130 IW131129:IW131130 SS131129:SS131130 ACO131129:ACO131130 AMK131129:AMK131130 AWG131129:AWG131130 BGC131129:BGC131130 BPY131129:BPY131130 BZU131129:BZU131130 CJQ131129:CJQ131130 CTM131129:CTM131130 DDI131129:DDI131130 DNE131129:DNE131130 DXA131129:DXA131130 EGW131129:EGW131130 EQS131129:EQS131130 FAO131129:FAO131130 FKK131129:FKK131130 FUG131129:FUG131130 GEC131129:GEC131130 GNY131129:GNY131130 GXU131129:GXU131130 HHQ131129:HHQ131130 HRM131129:HRM131130 IBI131129:IBI131130 ILE131129:ILE131130 IVA131129:IVA131130 JEW131129:JEW131130 JOS131129:JOS131130 JYO131129:JYO131130 KIK131129:KIK131130 KSG131129:KSG131130 LCC131129:LCC131130 LLY131129:LLY131130 LVU131129:LVU131130 MFQ131129:MFQ131130 MPM131129:MPM131130 MZI131129:MZI131130 NJE131129:NJE131130 NTA131129:NTA131130 OCW131129:OCW131130 OMS131129:OMS131130 OWO131129:OWO131130 PGK131129:PGK131130 PQG131129:PQG131130 QAC131129:QAC131130 QJY131129:QJY131130 QTU131129:QTU131130 RDQ131129:RDQ131130 RNM131129:RNM131130 RXI131129:RXI131130 SHE131129:SHE131130 SRA131129:SRA131130 TAW131129:TAW131130 TKS131129:TKS131130 TUO131129:TUO131130 UEK131129:UEK131130 UOG131129:UOG131130 UYC131129:UYC131130 VHY131129:VHY131130 VRU131129:VRU131130 WBQ131129:WBQ131130 WLM131129:WLM131130 WVI131129:WVI131130 A196665:A196666 IW196665:IW196666 SS196665:SS196666 ACO196665:ACO196666 AMK196665:AMK196666 AWG196665:AWG196666 BGC196665:BGC196666 BPY196665:BPY196666 BZU196665:BZU196666 CJQ196665:CJQ196666 CTM196665:CTM196666 DDI196665:DDI196666 DNE196665:DNE196666 DXA196665:DXA196666 EGW196665:EGW196666 EQS196665:EQS196666 FAO196665:FAO196666 FKK196665:FKK196666 FUG196665:FUG196666 GEC196665:GEC196666 GNY196665:GNY196666 GXU196665:GXU196666 HHQ196665:HHQ196666 HRM196665:HRM196666 IBI196665:IBI196666 ILE196665:ILE196666 IVA196665:IVA196666 JEW196665:JEW196666 JOS196665:JOS196666 JYO196665:JYO196666 KIK196665:KIK196666 KSG196665:KSG196666 LCC196665:LCC196666 LLY196665:LLY196666 LVU196665:LVU196666 MFQ196665:MFQ196666 MPM196665:MPM196666 MZI196665:MZI196666 NJE196665:NJE196666 NTA196665:NTA196666 OCW196665:OCW196666 OMS196665:OMS196666 OWO196665:OWO196666 PGK196665:PGK196666 PQG196665:PQG196666 QAC196665:QAC196666 QJY196665:QJY196666 QTU196665:QTU196666 RDQ196665:RDQ196666 RNM196665:RNM196666 RXI196665:RXI196666 SHE196665:SHE196666 SRA196665:SRA196666 TAW196665:TAW196666 TKS196665:TKS196666 TUO196665:TUO196666 UEK196665:UEK196666 UOG196665:UOG196666 UYC196665:UYC196666 VHY196665:VHY196666 VRU196665:VRU196666 WBQ196665:WBQ196666 WLM196665:WLM196666 WVI196665:WVI196666 A262201:A262202 IW262201:IW262202 SS262201:SS262202 ACO262201:ACO262202 AMK262201:AMK262202 AWG262201:AWG262202 BGC262201:BGC262202 BPY262201:BPY262202 BZU262201:BZU262202 CJQ262201:CJQ262202 CTM262201:CTM262202 DDI262201:DDI262202 DNE262201:DNE262202 DXA262201:DXA262202 EGW262201:EGW262202 EQS262201:EQS262202 FAO262201:FAO262202 FKK262201:FKK262202 FUG262201:FUG262202 GEC262201:GEC262202 GNY262201:GNY262202 GXU262201:GXU262202 HHQ262201:HHQ262202 HRM262201:HRM262202 IBI262201:IBI262202 ILE262201:ILE262202 IVA262201:IVA262202 JEW262201:JEW262202 JOS262201:JOS262202 JYO262201:JYO262202 KIK262201:KIK262202 KSG262201:KSG262202 LCC262201:LCC262202 LLY262201:LLY262202 LVU262201:LVU262202 MFQ262201:MFQ262202 MPM262201:MPM262202 MZI262201:MZI262202 NJE262201:NJE262202 NTA262201:NTA262202 OCW262201:OCW262202 OMS262201:OMS262202 OWO262201:OWO262202 PGK262201:PGK262202 PQG262201:PQG262202 QAC262201:QAC262202 QJY262201:QJY262202 QTU262201:QTU262202 RDQ262201:RDQ262202 RNM262201:RNM262202 RXI262201:RXI262202 SHE262201:SHE262202 SRA262201:SRA262202 TAW262201:TAW262202 TKS262201:TKS262202 TUO262201:TUO262202 UEK262201:UEK262202 UOG262201:UOG262202 UYC262201:UYC262202 VHY262201:VHY262202 VRU262201:VRU262202 WBQ262201:WBQ262202 WLM262201:WLM262202 WVI262201:WVI262202 A327737:A327738 IW327737:IW327738 SS327737:SS327738 ACO327737:ACO327738 AMK327737:AMK327738 AWG327737:AWG327738 BGC327737:BGC327738 BPY327737:BPY327738 BZU327737:BZU327738 CJQ327737:CJQ327738 CTM327737:CTM327738 DDI327737:DDI327738 DNE327737:DNE327738 DXA327737:DXA327738 EGW327737:EGW327738 EQS327737:EQS327738 FAO327737:FAO327738 FKK327737:FKK327738 FUG327737:FUG327738 GEC327737:GEC327738 GNY327737:GNY327738 GXU327737:GXU327738 HHQ327737:HHQ327738 HRM327737:HRM327738 IBI327737:IBI327738 ILE327737:ILE327738 IVA327737:IVA327738 JEW327737:JEW327738 JOS327737:JOS327738 JYO327737:JYO327738 KIK327737:KIK327738 KSG327737:KSG327738 LCC327737:LCC327738 LLY327737:LLY327738 LVU327737:LVU327738 MFQ327737:MFQ327738 MPM327737:MPM327738 MZI327737:MZI327738 NJE327737:NJE327738 NTA327737:NTA327738 OCW327737:OCW327738 OMS327737:OMS327738 OWO327737:OWO327738 PGK327737:PGK327738 PQG327737:PQG327738 QAC327737:QAC327738 QJY327737:QJY327738 QTU327737:QTU327738 RDQ327737:RDQ327738 RNM327737:RNM327738 RXI327737:RXI327738 SHE327737:SHE327738 SRA327737:SRA327738 TAW327737:TAW327738 TKS327737:TKS327738 TUO327737:TUO327738 UEK327737:UEK327738 UOG327737:UOG327738 UYC327737:UYC327738 VHY327737:VHY327738 VRU327737:VRU327738 WBQ327737:WBQ327738 WLM327737:WLM327738 WVI327737:WVI327738 A393273:A393274 IW393273:IW393274 SS393273:SS393274 ACO393273:ACO393274 AMK393273:AMK393274 AWG393273:AWG393274 BGC393273:BGC393274 BPY393273:BPY393274 BZU393273:BZU393274 CJQ393273:CJQ393274 CTM393273:CTM393274 DDI393273:DDI393274 DNE393273:DNE393274 DXA393273:DXA393274 EGW393273:EGW393274 EQS393273:EQS393274 FAO393273:FAO393274 FKK393273:FKK393274 FUG393273:FUG393274 GEC393273:GEC393274 GNY393273:GNY393274 GXU393273:GXU393274 HHQ393273:HHQ393274 HRM393273:HRM393274 IBI393273:IBI393274 ILE393273:ILE393274 IVA393273:IVA393274 JEW393273:JEW393274 JOS393273:JOS393274 JYO393273:JYO393274 KIK393273:KIK393274 KSG393273:KSG393274 LCC393273:LCC393274 LLY393273:LLY393274 LVU393273:LVU393274 MFQ393273:MFQ393274 MPM393273:MPM393274 MZI393273:MZI393274 NJE393273:NJE393274 NTA393273:NTA393274 OCW393273:OCW393274 OMS393273:OMS393274 OWO393273:OWO393274 PGK393273:PGK393274 PQG393273:PQG393274 QAC393273:QAC393274 QJY393273:QJY393274 QTU393273:QTU393274 RDQ393273:RDQ393274 RNM393273:RNM393274 RXI393273:RXI393274 SHE393273:SHE393274 SRA393273:SRA393274 TAW393273:TAW393274 TKS393273:TKS393274 TUO393273:TUO393274 UEK393273:UEK393274 UOG393273:UOG393274 UYC393273:UYC393274 VHY393273:VHY393274 VRU393273:VRU393274 WBQ393273:WBQ393274 WLM393273:WLM393274 WVI393273:WVI393274 A458809:A458810 IW458809:IW458810 SS458809:SS458810 ACO458809:ACO458810 AMK458809:AMK458810 AWG458809:AWG458810 BGC458809:BGC458810 BPY458809:BPY458810 BZU458809:BZU458810 CJQ458809:CJQ458810 CTM458809:CTM458810 DDI458809:DDI458810 DNE458809:DNE458810 DXA458809:DXA458810 EGW458809:EGW458810 EQS458809:EQS458810 FAO458809:FAO458810 FKK458809:FKK458810 FUG458809:FUG458810 GEC458809:GEC458810 GNY458809:GNY458810 GXU458809:GXU458810 HHQ458809:HHQ458810 HRM458809:HRM458810 IBI458809:IBI458810 ILE458809:ILE458810 IVA458809:IVA458810 JEW458809:JEW458810 JOS458809:JOS458810 JYO458809:JYO458810 KIK458809:KIK458810 KSG458809:KSG458810 LCC458809:LCC458810 LLY458809:LLY458810 LVU458809:LVU458810 MFQ458809:MFQ458810 MPM458809:MPM458810 MZI458809:MZI458810 NJE458809:NJE458810 NTA458809:NTA458810 OCW458809:OCW458810 OMS458809:OMS458810 OWO458809:OWO458810 PGK458809:PGK458810 PQG458809:PQG458810 QAC458809:QAC458810 QJY458809:QJY458810 QTU458809:QTU458810 RDQ458809:RDQ458810 RNM458809:RNM458810 RXI458809:RXI458810 SHE458809:SHE458810 SRA458809:SRA458810 TAW458809:TAW458810 TKS458809:TKS458810 TUO458809:TUO458810 UEK458809:UEK458810 UOG458809:UOG458810 UYC458809:UYC458810 VHY458809:VHY458810 VRU458809:VRU458810 WBQ458809:WBQ458810 WLM458809:WLM458810 WVI458809:WVI458810 A524345:A524346 IW524345:IW524346 SS524345:SS524346 ACO524345:ACO524346 AMK524345:AMK524346 AWG524345:AWG524346 BGC524345:BGC524346 BPY524345:BPY524346 BZU524345:BZU524346 CJQ524345:CJQ524346 CTM524345:CTM524346 DDI524345:DDI524346 DNE524345:DNE524346 DXA524345:DXA524346 EGW524345:EGW524346 EQS524345:EQS524346 FAO524345:FAO524346 FKK524345:FKK524346 FUG524345:FUG524346 GEC524345:GEC524346 GNY524345:GNY524346 GXU524345:GXU524346 HHQ524345:HHQ524346 HRM524345:HRM524346 IBI524345:IBI524346 ILE524345:ILE524346 IVA524345:IVA524346 JEW524345:JEW524346 JOS524345:JOS524346 JYO524345:JYO524346 KIK524345:KIK524346 KSG524345:KSG524346 LCC524345:LCC524346 LLY524345:LLY524346 LVU524345:LVU524346 MFQ524345:MFQ524346 MPM524345:MPM524346 MZI524345:MZI524346 NJE524345:NJE524346 NTA524345:NTA524346 OCW524345:OCW524346 OMS524345:OMS524346 OWO524345:OWO524346 PGK524345:PGK524346 PQG524345:PQG524346 QAC524345:QAC524346 QJY524345:QJY524346 QTU524345:QTU524346 RDQ524345:RDQ524346 RNM524345:RNM524346 RXI524345:RXI524346 SHE524345:SHE524346 SRA524345:SRA524346 TAW524345:TAW524346 TKS524345:TKS524346 TUO524345:TUO524346 UEK524345:UEK524346 UOG524345:UOG524346 UYC524345:UYC524346 VHY524345:VHY524346 VRU524345:VRU524346 WBQ524345:WBQ524346 WLM524345:WLM524346 WVI524345:WVI524346 A589881:A589882 IW589881:IW589882 SS589881:SS589882 ACO589881:ACO589882 AMK589881:AMK589882 AWG589881:AWG589882 BGC589881:BGC589882 BPY589881:BPY589882 BZU589881:BZU589882 CJQ589881:CJQ589882 CTM589881:CTM589882 DDI589881:DDI589882 DNE589881:DNE589882 DXA589881:DXA589882 EGW589881:EGW589882 EQS589881:EQS589882 FAO589881:FAO589882 FKK589881:FKK589882 FUG589881:FUG589882 GEC589881:GEC589882 GNY589881:GNY589882 GXU589881:GXU589882 HHQ589881:HHQ589882 HRM589881:HRM589882 IBI589881:IBI589882 ILE589881:ILE589882 IVA589881:IVA589882 JEW589881:JEW589882 JOS589881:JOS589882 JYO589881:JYO589882 KIK589881:KIK589882 KSG589881:KSG589882 LCC589881:LCC589882 LLY589881:LLY589882 LVU589881:LVU589882 MFQ589881:MFQ589882 MPM589881:MPM589882 MZI589881:MZI589882 NJE589881:NJE589882 NTA589881:NTA589882 OCW589881:OCW589882 OMS589881:OMS589882 OWO589881:OWO589882 PGK589881:PGK589882 PQG589881:PQG589882 QAC589881:QAC589882 QJY589881:QJY589882 QTU589881:QTU589882 RDQ589881:RDQ589882 RNM589881:RNM589882 RXI589881:RXI589882 SHE589881:SHE589882 SRA589881:SRA589882 TAW589881:TAW589882 TKS589881:TKS589882 TUO589881:TUO589882 UEK589881:UEK589882 UOG589881:UOG589882 UYC589881:UYC589882 VHY589881:VHY589882 VRU589881:VRU589882 WBQ589881:WBQ589882 WLM589881:WLM589882 WVI589881:WVI589882 A655417:A655418 IW655417:IW655418 SS655417:SS655418 ACO655417:ACO655418 AMK655417:AMK655418 AWG655417:AWG655418 BGC655417:BGC655418 BPY655417:BPY655418 BZU655417:BZU655418 CJQ655417:CJQ655418 CTM655417:CTM655418 DDI655417:DDI655418 DNE655417:DNE655418 DXA655417:DXA655418 EGW655417:EGW655418 EQS655417:EQS655418 FAO655417:FAO655418 FKK655417:FKK655418 FUG655417:FUG655418 GEC655417:GEC655418 GNY655417:GNY655418 GXU655417:GXU655418 HHQ655417:HHQ655418 HRM655417:HRM655418 IBI655417:IBI655418 ILE655417:ILE655418 IVA655417:IVA655418 JEW655417:JEW655418 JOS655417:JOS655418 JYO655417:JYO655418 KIK655417:KIK655418 KSG655417:KSG655418 LCC655417:LCC655418 LLY655417:LLY655418 LVU655417:LVU655418 MFQ655417:MFQ655418 MPM655417:MPM655418 MZI655417:MZI655418 NJE655417:NJE655418 NTA655417:NTA655418 OCW655417:OCW655418 OMS655417:OMS655418 OWO655417:OWO655418 PGK655417:PGK655418 PQG655417:PQG655418 QAC655417:QAC655418 QJY655417:QJY655418 QTU655417:QTU655418 RDQ655417:RDQ655418 RNM655417:RNM655418 RXI655417:RXI655418 SHE655417:SHE655418 SRA655417:SRA655418 TAW655417:TAW655418 TKS655417:TKS655418 TUO655417:TUO655418 UEK655417:UEK655418 UOG655417:UOG655418 UYC655417:UYC655418 VHY655417:VHY655418 VRU655417:VRU655418 WBQ655417:WBQ655418 WLM655417:WLM655418 WVI655417:WVI655418 A720953:A720954 IW720953:IW720954 SS720953:SS720954 ACO720953:ACO720954 AMK720953:AMK720954 AWG720953:AWG720954 BGC720953:BGC720954 BPY720953:BPY720954 BZU720953:BZU720954 CJQ720953:CJQ720954 CTM720953:CTM720954 DDI720953:DDI720954 DNE720953:DNE720954 DXA720953:DXA720954 EGW720953:EGW720954 EQS720953:EQS720954 FAO720953:FAO720954 FKK720953:FKK720954 FUG720953:FUG720954 GEC720953:GEC720954 GNY720953:GNY720954 GXU720953:GXU720954 HHQ720953:HHQ720954 HRM720953:HRM720954 IBI720953:IBI720954 ILE720953:ILE720954 IVA720953:IVA720954 JEW720953:JEW720954 JOS720953:JOS720954 JYO720953:JYO720954 KIK720953:KIK720954 KSG720953:KSG720954 LCC720953:LCC720954 LLY720953:LLY720954 LVU720953:LVU720954 MFQ720953:MFQ720954 MPM720953:MPM720954 MZI720953:MZI720954 NJE720953:NJE720954 NTA720953:NTA720954 OCW720953:OCW720954 OMS720953:OMS720954 OWO720953:OWO720954 PGK720953:PGK720954 PQG720953:PQG720954 QAC720953:QAC720954 QJY720953:QJY720954 QTU720953:QTU720954 RDQ720953:RDQ720954 RNM720953:RNM720954 RXI720953:RXI720954 SHE720953:SHE720954 SRA720953:SRA720954 TAW720953:TAW720954 TKS720953:TKS720954 TUO720953:TUO720954 UEK720953:UEK720954 UOG720953:UOG720954 UYC720953:UYC720954 VHY720953:VHY720954 VRU720953:VRU720954 WBQ720953:WBQ720954 WLM720953:WLM720954 WVI720953:WVI720954 A786489:A786490 IW786489:IW786490 SS786489:SS786490 ACO786489:ACO786490 AMK786489:AMK786490 AWG786489:AWG786490 BGC786489:BGC786490 BPY786489:BPY786490 BZU786489:BZU786490 CJQ786489:CJQ786490 CTM786489:CTM786490 DDI786489:DDI786490 DNE786489:DNE786490 DXA786489:DXA786490 EGW786489:EGW786490 EQS786489:EQS786490 FAO786489:FAO786490 FKK786489:FKK786490 FUG786489:FUG786490 GEC786489:GEC786490 GNY786489:GNY786490 GXU786489:GXU786490 HHQ786489:HHQ786490 HRM786489:HRM786490 IBI786489:IBI786490 ILE786489:ILE786490 IVA786489:IVA786490 JEW786489:JEW786490 JOS786489:JOS786490 JYO786489:JYO786490 KIK786489:KIK786490 KSG786489:KSG786490 LCC786489:LCC786490 LLY786489:LLY786490 LVU786489:LVU786490 MFQ786489:MFQ786490 MPM786489:MPM786490 MZI786489:MZI786490 NJE786489:NJE786490 NTA786489:NTA786490 OCW786489:OCW786490 OMS786489:OMS786490 OWO786489:OWO786490 PGK786489:PGK786490 PQG786489:PQG786490 QAC786489:QAC786490 QJY786489:QJY786490 QTU786489:QTU786490 RDQ786489:RDQ786490 RNM786489:RNM786490 RXI786489:RXI786490 SHE786489:SHE786490 SRA786489:SRA786490 TAW786489:TAW786490 TKS786489:TKS786490 TUO786489:TUO786490 UEK786489:UEK786490 UOG786489:UOG786490 UYC786489:UYC786490 VHY786489:VHY786490 VRU786489:VRU786490 WBQ786489:WBQ786490 WLM786489:WLM786490 WVI786489:WVI786490 A852025:A852026 IW852025:IW852026 SS852025:SS852026 ACO852025:ACO852026 AMK852025:AMK852026 AWG852025:AWG852026 BGC852025:BGC852026 BPY852025:BPY852026 BZU852025:BZU852026 CJQ852025:CJQ852026 CTM852025:CTM852026 DDI852025:DDI852026 DNE852025:DNE852026 DXA852025:DXA852026 EGW852025:EGW852026 EQS852025:EQS852026 FAO852025:FAO852026 FKK852025:FKK852026 FUG852025:FUG852026 GEC852025:GEC852026 GNY852025:GNY852026 GXU852025:GXU852026 HHQ852025:HHQ852026 HRM852025:HRM852026 IBI852025:IBI852026 ILE852025:ILE852026 IVA852025:IVA852026 JEW852025:JEW852026 JOS852025:JOS852026 JYO852025:JYO852026 KIK852025:KIK852026 KSG852025:KSG852026 LCC852025:LCC852026 LLY852025:LLY852026 LVU852025:LVU852026 MFQ852025:MFQ852026 MPM852025:MPM852026 MZI852025:MZI852026 NJE852025:NJE852026 NTA852025:NTA852026 OCW852025:OCW852026 OMS852025:OMS852026 OWO852025:OWO852026 PGK852025:PGK852026 PQG852025:PQG852026 QAC852025:QAC852026 QJY852025:QJY852026 QTU852025:QTU852026 RDQ852025:RDQ852026 RNM852025:RNM852026 RXI852025:RXI852026 SHE852025:SHE852026 SRA852025:SRA852026 TAW852025:TAW852026 TKS852025:TKS852026 TUO852025:TUO852026 UEK852025:UEK852026 UOG852025:UOG852026 UYC852025:UYC852026 VHY852025:VHY852026 VRU852025:VRU852026 WBQ852025:WBQ852026 WLM852025:WLM852026 WVI852025:WVI852026 A917561:A917562 IW917561:IW917562 SS917561:SS917562 ACO917561:ACO917562 AMK917561:AMK917562 AWG917561:AWG917562 BGC917561:BGC917562 BPY917561:BPY917562 BZU917561:BZU917562 CJQ917561:CJQ917562 CTM917561:CTM917562 DDI917561:DDI917562 DNE917561:DNE917562 DXA917561:DXA917562 EGW917561:EGW917562 EQS917561:EQS917562 FAO917561:FAO917562 FKK917561:FKK917562 FUG917561:FUG917562 GEC917561:GEC917562 GNY917561:GNY917562 GXU917561:GXU917562 HHQ917561:HHQ917562 HRM917561:HRM917562 IBI917561:IBI917562 ILE917561:ILE917562 IVA917561:IVA917562 JEW917561:JEW917562 JOS917561:JOS917562 JYO917561:JYO917562 KIK917561:KIK917562 KSG917561:KSG917562 LCC917561:LCC917562 LLY917561:LLY917562 LVU917561:LVU917562 MFQ917561:MFQ917562 MPM917561:MPM917562 MZI917561:MZI917562 NJE917561:NJE917562 NTA917561:NTA917562 OCW917561:OCW917562 OMS917561:OMS917562 OWO917561:OWO917562 PGK917561:PGK917562 PQG917561:PQG917562 QAC917561:QAC917562 QJY917561:QJY917562 QTU917561:QTU917562 RDQ917561:RDQ917562 RNM917561:RNM917562 RXI917561:RXI917562 SHE917561:SHE917562 SRA917561:SRA917562 TAW917561:TAW917562 TKS917561:TKS917562 TUO917561:TUO917562 UEK917561:UEK917562 UOG917561:UOG917562 UYC917561:UYC917562 VHY917561:VHY917562 VRU917561:VRU917562 WBQ917561:WBQ917562 WLM917561:WLM917562 WVI917561:WVI917562 A983097:A983098 IW983097:IW983098 SS983097:SS983098 ACO983097:ACO983098 AMK983097:AMK983098 AWG983097:AWG983098 BGC983097:BGC983098 BPY983097:BPY983098 BZU983097:BZU983098 CJQ983097:CJQ983098 CTM983097:CTM983098 DDI983097:DDI983098 DNE983097:DNE983098 DXA983097:DXA983098 EGW983097:EGW983098 EQS983097:EQS983098 FAO983097:FAO983098 FKK983097:FKK983098 FUG983097:FUG983098 GEC983097:GEC983098 GNY983097:GNY983098 GXU983097:GXU983098 HHQ983097:HHQ983098 HRM983097:HRM983098 IBI983097:IBI983098 ILE983097:ILE983098 IVA983097:IVA983098 JEW983097:JEW983098 JOS983097:JOS983098 JYO983097:JYO983098 KIK983097:KIK983098 KSG983097:KSG983098 LCC983097:LCC983098 LLY983097:LLY983098 LVU983097:LVU983098 MFQ983097:MFQ983098 MPM983097:MPM983098 MZI983097:MZI983098 NJE983097:NJE983098 NTA983097:NTA983098 OCW983097:OCW983098 OMS983097:OMS983098 OWO983097:OWO983098 PGK983097:PGK983098 PQG983097:PQG983098 QAC983097:QAC983098 QJY983097:QJY983098 QTU983097:QTU983098 RDQ983097:RDQ983098 RNM983097:RNM983098 RXI983097:RXI983098 SHE983097:SHE983098 SRA983097:SRA983098 TAW983097:TAW983098 TKS983097:TKS983098 TUO983097:TUO983098 UEK983097:UEK983098 UOG983097:UOG983098 UYC983097:UYC983098 VHY983097:VHY983098 VRU983097:VRU983098 WBQ983097:WBQ983098 WLM983097:WLM983098 WVI983097:WVI983098 K57:K58 JG57:JG58 TC57:TC58 ACY57:ACY58 AMU57:AMU58 AWQ57:AWQ58 BGM57:BGM58 BQI57:BQI58 CAE57:CAE58 CKA57:CKA58 CTW57:CTW58 DDS57:DDS58 DNO57:DNO58 DXK57:DXK58 EHG57:EHG58 ERC57:ERC58 FAY57:FAY58 FKU57:FKU58 FUQ57:FUQ58 GEM57:GEM58 GOI57:GOI58 GYE57:GYE58 HIA57:HIA58 HRW57:HRW58 IBS57:IBS58 ILO57:ILO58 IVK57:IVK58 JFG57:JFG58 JPC57:JPC58 JYY57:JYY58 KIU57:KIU58 KSQ57:KSQ58 LCM57:LCM58 LMI57:LMI58 LWE57:LWE58 MGA57:MGA58 MPW57:MPW58 MZS57:MZS58 NJO57:NJO58 NTK57:NTK58 ODG57:ODG58 ONC57:ONC58 OWY57:OWY58 PGU57:PGU58 PQQ57:PQQ58 QAM57:QAM58 QKI57:QKI58 QUE57:QUE58 REA57:REA58 RNW57:RNW58 RXS57:RXS58 SHO57:SHO58 SRK57:SRK58 TBG57:TBG58 TLC57:TLC58 TUY57:TUY58 UEU57:UEU58 UOQ57:UOQ58 UYM57:UYM58 VII57:VII58 VSE57:VSE58 WCA57:WCA58 WLW57:WLW58 WVS57:WVS58 K65593:K65594 JG65593:JG65594 TC65593:TC65594 ACY65593:ACY65594 AMU65593:AMU65594 AWQ65593:AWQ65594 BGM65593:BGM65594 BQI65593:BQI65594 CAE65593:CAE65594 CKA65593:CKA65594 CTW65593:CTW65594 DDS65593:DDS65594 DNO65593:DNO65594 DXK65593:DXK65594 EHG65593:EHG65594 ERC65593:ERC65594 FAY65593:FAY65594 FKU65593:FKU65594 FUQ65593:FUQ65594 GEM65593:GEM65594 GOI65593:GOI65594 GYE65593:GYE65594 HIA65593:HIA65594 HRW65593:HRW65594 IBS65593:IBS65594 ILO65593:ILO65594 IVK65593:IVK65594 JFG65593:JFG65594 JPC65593:JPC65594 JYY65593:JYY65594 KIU65593:KIU65594 KSQ65593:KSQ65594 LCM65593:LCM65594 LMI65593:LMI65594 LWE65593:LWE65594 MGA65593:MGA65594 MPW65593:MPW65594 MZS65593:MZS65594 NJO65593:NJO65594 NTK65593:NTK65594 ODG65593:ODG65594 ONC65593:ONC65594 OWY65593:OWY65594 PGU65593:PGU65594 PQQ65593:PQQ65594 QAM65593:QAM65594 QKI65593:QKI65594 QUE65593:QUE65594 REA65593:REA65594 RNW65593:RNW65594 RXS65593:RXS65594 SHO65593:SHO65594 SRK65593:SRK65594 TBG65593:TBG65594 TLC65593:TLC65594 TUY65593:TUY65594 UEU65593:UEU65594 UOQ65593:UOQ65594 UYM65593:UYM65594 VII65593:VII65594 VSE65593:VSE65594 WCA65593:WCA65594 WLW65593:WLW65594 WVS65593:WVS65594 K131129:K131130 JG131129:JG131130 TC131129:TC131130 ACY131129:ACY131130 AMU131129:AMU131130 AWQ131129:AWQ131130 BGM131129:BGM131130 BQI131129:BQI131130 CAE131129:CAE131130 CKA131129:CKA131130 CTW131129:CTW131130 DDS131129:DDS131130 DNO131129:DNO131130 DXK131129:DXK131130 EHG131129:EHG131130 ERC131129:ERC131130 FAY131129:FAY131130 FKU131129:FKU131130 FUQ131129:FUQ131130 GEM131129:GEM131130 GOI131129:GOI131130 GYE131129:GYE131130 HIA131129:HIA131130 HRW131129:HRW131130 IBS131129:IBS131130 ILO131129:ILO131130 IVK131129:IVK131130 JFG131129:JFG131130 JPC131129:JPC131130 JYY131129:JYY131130 KIU131129:KIU131130 KSQ131129:KSQ131130 LCM131129:LCM131130 LMI131129:LMI131130 LWE131129:LWE131130 MGA131129:MGA131130 MPW131129:MPW131130 MZS131129:MZS131130 NJO131129:NJO131130 NTK131129:NTK131130 ODG131129:ODG131130 ONC131129:ONC131130 OWY131129:OWY131130 PGU131129:PGU131130 PQQ131129:PQQ131130 QAM131129:QAM131130 QKI131129:QKI131130 QUE131129:QUE131130 REA131129:REA131130 RNW131129:RNW131130 RXS131129:RXS131130 SHO131129:SHO131130 SRK131129:SRK131130 TBG131129:TBG131130 TLC131129:TLC131130 TUY131129:TUY131130 UEU131129:UEU131130 UOQ131129:UOQ131130 UYM131129:UYM131130 VII131129:VII131130 VSE131129:VSE131130 WCA131129:WCA131130 WLW131129:WLW131130 WVS131129:WVS131130 K196665:K196666 JG196665:JG196666 TC196665:TC196666 ACY196665:ACY196666 AMU196665:AMU196666 AWQ196665:AWQ196666 BGM196665:BGM196666 BQI196665:BQI196666 CAE196665:CAE196666 CKA196665:CKA196666 CTW196665:CTW196666 DDS196665:DDS196666 DNO196665:DNO196666 DXK196665:DXK196666 EHG196665:EHG196666 ERC196665:ERC196666 FAY196665:FAY196666 FKU196665:FKU196666 FUQ196665:FUQ196666 GEM196665:GEM196666 GOI196665:GOI196666 GYE196665:GYE196666 HIA196665:HIA196666 HRW196665:HRW196666 IBS196665:IBS196666 ILO196665:ILO196666 IVK196665:IVK196666 JFG196665:JFG196666 JPC196665:JPC196666 JYY196665:JYY196666 KIU196665:KIU196666 KSQ196665:KSQ196666 LCM196665:LCM196666 LMI196665:LMI196666 LWE196665:LWE196666 MGA196665:MGA196666 MPW196665:MPW196666 MZS196665:MZS196666 NJO196665:NJO196666 NTK196665:NTK196666 ODG196665:ODG196666 ONC196665:ONC196666 OWY196665:OWY196666 PGU196665:PGU196666 PQQ196665:PQQ196666 QAM196665:QAM196666 QKI196665:QKI196666 QUE196665:QUE196666 REA196665:REA196666 RNW196665:RNW196666 RXS196665:RXS196666 SHO196665:SHO196666 SRK196665:SRK196666 TBG196665:TBG196666 TLC196665:TLC196666 TUY196665:TUY196666 UEU196665:UEU196666 UOQ196665:UOQ196666 UYM196665:UYM196666 VII196665:VII196666 VSE196665:VSE196666 WCA196665:WCA196666 WLW196665:WLW196666 WVS196665:WVS196666 K262201:K262202 JG262201:JG262202 TC262201:TC262202 ACY262201:ACY262202 AMU262201:AMU262202 AWQ262201:AWQ262202 BGM262201:BGM262202 BQI262201:BQI262202 CAE262201:CAE262202 CKA262201:CKA262202 CTW262201:CTW262202 DDS262201:DDS262202 DNO262201:DNO262202 DXK262201:DXK262202 EHG262201:EHG262202 ERC262201:ERC262202 FAY262201:FAY262202 FKU262201:FKU262202 FUQ262201:FUQ262202 GEM262201:GEM262202 GOI262201:GOI262202 GYE262201:GYE262202 HIA262201:HIA262202 HRW262201:HRW262202 IBS262201:IBS262202 ILO262201:ILO262202 IVK262201:IVK262202 JFG262201:JFG262202 JPC262201:JPC262202 JYY262201:JYY262202 KIU262201:KIU262202 KSQ262201:KSQ262202 LCM262201:LCM262202 LMI262201:LMI262202 LWE262201:LWE262202 MGA262201:MGA262202 MPW262201:MPW262202 MZS262201:MZS262202 NJO262201:NJO262202 NTK262201:NTK262202 ODG262201:ODG262202 ONC262201:ONC262202 OWY262201:OWY262202 PGU262201:PGU262202 PQQ262201:PQQ262202 QAM262201:QAM262202 QKI262201:QKI262202 QUE262201:QUE262202 REA262201:REA262202 RNW262201:RNW262202 RXS262201:RXS262202 SHO262201:SHO262202 SRK262201:SRK262202 TBG262201:TBG262202 TLC262201:TLC262202 TUY262201:TUY262202 UEU262201:UEU262202 UOQ262201:UOQ262202 UYM262201:UYM262202 VII262201:VII262202 VSE262201:VSE262202 WCA262201:WCA262202 WLW262201:WLW262202 WVS262201:WVS262202 K327737:K327738 JG327737:JG327738 TC327737:TC327738 ACY327737:ACY327738 AMU327737:AMU327738 AWQ327737:AWQ327738 BGM327737:BGM327738 BQI327737:BQI327738 CAE327737:CAE327738 CKA327737:CKA327738 CTW327737:CTW327738 DDS327737:DDS327738 DNO327737:DNO327738 DXK327737:DXK327738 EHG327737:EHG327738 ERC327737:ERC327738 FAY327737:FAY327738 FKU327737:FKU327738 FUQ327737:FUQ327738 GEM327737:GEM327738 GOI327737:GOI327738 GYE327737:GYE327738 HIA327737:HIA327738 HRW327737:HRW327738 IBS327737:IBS327738 ILO327737:ILO327738 IVK327737:IVK327738 JFG327737:JFG327738 JPC327737:JPC327738 JYY327737:JYY327738 KIU327737:KIU327738 KSQ327737:KSQ327738 LCM327737:LCM327738 LMI327737:LMI327738 LWE327737:LWE327738 MGA327737:MGA327738 MPW327737:MPW327738 MZS327737:MZS327738 NJO327737:NJO327738 NTK327737:NTK327738 ODG327737:ODG327738 ONC327737:ONC327738 OWY327737:OWY327738 PGU327737:PGU327738 PQQ327737:PQQ327738 QAM327737:QAM327738 QKI327737:QKI327738 QUE327737:QUE327738 REA327737:REA327738 RNW327737:RNW327738 RXS327737:RXS327738 SHO327737:SHO327738 SRK327737:SRK327738 TBG327737:TBG327738 TLC327737:TLC327738 TUY327737:TUY327738 UEU327737:UEU327738 UOQ327737:UOQ327738 UYM327737:UYM327738 VII327737:VII327738 VSE327737:VSE327738 WCA327737:WCA327738 WLW327737:WLW327738 WVS327737:WVS327738 K393273:K393274 JG393273:JG393274 TC393273:TC393274 ACY393273:ACY393274 AMU393273:AMU393274 AWQ393273:AWQ393274 BGM393273:BGM393274 BQI393273:BQI393274 CAE393273:CAE393274 CKA393273:CKA393274 CTW393273:CTW393274 DDS393273:DDS393274 DNO393273:DNO393274 DXK393273:DXK393274 EHG393273:EHG393274 ERC393273:ERC393274 FAY393273:FAY393274 FKU393273:FKU393274 FUQ393273:FUQ393274 GEM393273:GEM393274 GOI393273:GOI393274 GYE393273:GYE393274 HIA393273:HIA393274 HRW393273:HRW393274 IBS393273:IBS393274 ILO393273:ILO393274 IVK393273:IVK393274 JFG393273:JFG393274 JPC393273:JPC393274 JYY393273:JYY393274 KIU393273:KIU393274 KSQ393273:KSQ393274 LCM393273:LCM393274 LMI393273:LMI393274 LWE393273:LWE393274 MGA393273:MGA393274 MPW393273:MPW393274 MZS393273:MZS393274 NJO393273:NJO393274 NTK393273:NTK393274 ODG393273:ODG393274 ONC393273:ONC393274 OWY393273:OWY393274 PGU393273:PGU393274 PQQ393273:PQQ393274 QAM393273:QAM393274 QKI393273:QKI393274 QUE393273:QUE393274 REA393273:REA393274 RNW393273:RNW393274 RXS393273:RXS393274 SHO393273:SHO393274 SRK393273:SRK393274 TBG393273:TBG393274 TLC393273:TLC393274 TUY393273:TUY393274 UEU393273:UEU393274 UOQ393273:UOQ393274 UYM393273:UYM393274 VII393273:VII393274 VSE393273:VSE393274 WCA393273:WCA393274 WLW393273:WLW393274 WVS393273:WVS393274 K458809:K458810 JG458809:JG458810 TC458809:TC458810 ACY458809:ACY458810 AMU458809:AMU458810 AWQ458809:AWQ458810 BGM458809:BGM458810 BQI458809:BQI458810 CAE458809:CAE458810 CKA458809:CKA458810 CTW458809:CTW458810 DDS458809:DDS458810 DNO458809:DNO458810 DXK458809:DXK458810 EHG458809:EHG458810 ERC458809:ERC458810 FAY458809:FAY458810 FKU458809:FKU458810 FUQ458809:FUQ458810 GEM458809:GEM458810 GOI458809:GOI458810 GYE458809:GYE458810 HIA458809:HIA458810 HRW458809:HRW458810 IBS458809:IBS458810 ILO458809:ILO458810 IVK458809:IVK458810 JFG458809:JFG458810 JPC458809:JPC458810 JYY458809:JYY458810 KIU458809:KIU458810 KSQ458809:KSQ458810 LCM458809:LCM458810 LMI458809:LMI458810 LWE458809:LWE458810 MGA458809:MGA458810 MPW458809:MPW458810 MZS458809:MZS458810 NJO458809:NJO458810 NTK458809:NTK458810 ODG458809:ODG458810 ONC458809:ONC458810 OWY458809:OWY458810 PGU458809:PGU458810 PQQ458809:PQQ458810 QAM458809:QAM458810 QKI458809:QKI458810 QUE458809:QUE458810 REA458809:REA458810 RNW458809:RNW458810 RXS458809:RXS458810 SHO458809:SHO458810 SRK458809:SRK458810 TBG458809:TBG458810 TLC458809:TLC458810 TUY458809:TUY458810 UEU458809:UEU458810 UOQ458809:UOQ458810 UYM458809:UYM458810 VII458809:VII458810 VSE458809:VSE458810 WCA458809:WCA458810 WLW458809:WLW458810 WVS458809:WVS458810 K524345:K524346 JG524345:JG524346 TC524345:TC524346 ACY524345:ACY524346 AMU524345:AMU524346 AWQ524345:AWQ524346 BGM524345:BGM524346 BQI524345:BQI524346 CAE524345:CAE524346 CKA524345:CKA524346 CTW524345:CTW524346 DDS524345:DDS524346 DNO524345:DNO524346 DXK524345:DXK524346 EHG524345:EHG524346 ERC524345:ERC524346 FAY524345:FAY524346 FKU524345:FKU524346 FUQ524345:FUQ524346 GEM524345:GEM524346 GOI524345:GOI524346 GYE524345:GYE524346 HIA524345:HIA524346 HRW524345:HRW524346 IBS524345:IBS524346 ILO524345:ILO524346 IVK524345:IVK524346 JFG524345:JFG524346 JPC524345:JPC524346 JYY524345:JYY524346 KIU524345:KIU524346 KSQ524345:KSQ524346 LCM524345:LCM524346 LMI524345:LMI524346 LWE524345:LWE524346 MGA524345:MGA524346 MPW524345:MPW524346 MZS524345:MZS524346 NJO524345:NJO524346 NTK524345:NTK524346 ODG524345:ODG524346 ONC524345:ONC524346 OWY524345:OWY524346 PGU524345:PGU524346 PQQ524345:PQQ524346 QAM524345:QAM524346 QKI524345:QKI524346 QUE524345:QUE524346 REA524345:REA524346 RNW524345:RNW524346 RXS524345:RXS524346 SHO524345:SHO524346 SRK524345:SRK524346 TBG524345:TBG524346 TLC524345:TLC524346 TUY524345:TUY524346 UEU524345:UEU524346 UOQ524345:UOQ524346 UYM524345:UYM524346 VII524345:VII524346 VSE524345:VSE524346 WCA524345:WCA524346 WLW524345:WLW524346 WVS524345:WVS524346 K589881:K589882 JG589881:JG589882 TC589881:TC589882 ACY589881:ACY589882 AMU589881:AMU589882 AWQ589881:AWQ589882 BGM589881:BGM589882 BQI589881:BQI589882 CAE589881:CAE589882 CKA589881:CKA589882 CTW589881:CTW589882 DDS589881:DDS589882 DNO589881:DNO589882 DXK589881:DXK589882 EHG589881:EHG589882 ERC589881:ERC589882 FAY589881:FAY589882 FKU589881:FKU589882 FUQ589881:FUQ589882 GEM589881:GEM589882 GOI589881:GOI589882 GYE589881:GYE589882 HIA589881:HIA589882 HRW589881:HRW589882 IBS589881:IBS589882 ILO589881:ILO589882 IVK589881:IVK589882 JFG589881:JFG589882 JPC589881:JPC589882 JYY589881:JYY589882 KIU589881:KIU589882 KSQ589881:KSQ589882 LCM589881:LCM589882 LMI589881:LMI589882 LWE589881:LWE589882 MGA589881:MGA589882 MPW589881:MPW589882 MZS589881:MZS589882 NJO589881:NJO589882 NTK589881:NTK589882 ODG589881:ODG589882 ONC589881:ONC589882 OWY589881:OWY589882 PGU589881:PGU589882 PQQ589881:PQQ589882 QAM589881:QAM589882 QKI589881:QKI589882 QUE589881:QUE589882 REA589881:REA589882 RNW589881:RNW589882 RXS589881:RXS589882 SHO589881:SHO589882 SRK589881:SRK589882 TBG589881:TBG589882 TLC589881:TLC589882 TUY589881:TUY589882 UEU589881:UEU589882 UOQ589881:UOQ589882 UYM589881:UYM589882 VII589881:VII589882 VSE589881:VSE589882 WCA589881:WCA589882 WLW589881:WLW589882 WVS589881:WVS589882 K655417:K655418 JG655417:JG655418 TC655417:TC655418 ACY655417:ACY655418 AMU655417:AMU655418 AWQ655417:AWQ655418 BGM655417:BGM655418 BQI655417:BQI655418 CAE655417:CAE655418 CKA655417:CKA655418 CTW655417:CTW655418 DDS655417:DDS655418 DNO655417:DNO655418 DXK655417:DXK655418 EHG655417:EHG655418 ERC655417:ERC655418 FAY655417:FAY655418 FKU655417:FKU655418 FUQ655417:FUQ655418 GEM655417:GEM655418 GOI655417:GOI655418 GYE655417:GYE655418 HIA655417:HIA655418 HRW655417:HRW655418 IBS655417:IBS655418 ILO655417:ILO655418 IVK655417:IVK655418 JFG655417:JFG655418 JPC655417:JPC655418 JYY655417:JYY655418 KIU655417:KIU655418 KSQ655417:KSQ655418 LCM655417:LCM655418 LMI655417:LMI655418 LWE655417:LWE655418 MGA655417:MGA655418 MPW655417:MPW655418 MZS655417:MZS655418 NJO655417:NJO655418 NTK655417:NTK655418 ODG655417:ODG655418 ONC655417:ONC655418 OWY655417:OWY655418 PGU655417:PGU655418 PQQ655417:PQQ655418 QAM655417:QAM655418 QKI655417:QKI655418 QUE655417:QUE655418 REA655417:REA655418 RNW655417:RNW655418 RXS655417:RXS655418 SHO655417:SHO655418 SRK655417:SRK655418 TBG655417:TBG655418 TLC655417:TLC655418 TUY655417:TUY655418 UEU655417:UEU655418 UOQ655417:UOQ655418 UYM655417:UYM655418 VII655417:VII655418 VSE655417:VSE655418 WCA655417:WCA655418 WLW655417:WLW655418 WVS655417:WVS655418 K720953:K720954 JG720953:JG720954 TC720953:TC720954 ACY720953:ACY720954 AMU720953:AMU720954 AWQ720953:AWQ720954 BGM720953:BGM720954 BQI720953:BQI720954 CAE720953:CAE720954 CKA720953:CKA720954 CTW720953:CTW720954 DDS720953:DDS720954 DNO720953:DNO720954 DXK720953:DXK720954 EHG720953:EHG720954 ERC720953:ERC720954 FAY720953:FAY720954 FKU720953:FKU720954 FUQ720953:FUQ720954 GEM720953:GEM720954 GOI720953:GOI720954 GYE720953:GYE720954 HIA720953:HIA720954 HRW720953:HRW720954 IBS720953:IBS720954 ILO720953:ILO720954 IVK720953:IVK720954 JFG720953:JFG720954 JPC720953:JPC720954 JYY720953:JYY720954 KIU720953:KIU720954 KSQ720953:KSQ720954 LCM720953:LCM720954 LMI720953:LMI720954 LWE720953:LWE720954 MGA720953:MGA720954 MPW720953:MPW720954 MZS720953:MZS720954 NJO720953:NJO720954 NTK720953:NTK720954 ODG720953:ODG720954 ONC720953:ONC720954 OWY720953:OWY720954 PGU720953:PGU720954 PQQ720953:PQQ720954 QAM720953:QAM720954 QKI720953:QKI720954 QUE720953:QUE720954 REA720953:REA720954 RNW720953:RNW720954 RXS720953:RXS720954 SHO720953:SHO720954 SRK720953:SRK720954 TBG720953:TBG720954 TLC720953:TLC720954 TUY720953:TUY720954 UEU720953:UEU720954 UOQ720953:UOQ720954 UYM720953:UYM720954 VII720953:VII720954 VSE720953:VSE720954 WCA720953:WCA720954 WLW720953:WLW720954 WVS720953:WVS720954 K786489:K786490 JG786489:JG786490 TC786489:TC786490 ACY786489:ACY786490 AMU786489:AMU786490 AWQ786489:AWQ786490 BGM786489:BGM786490 BQI786489:BQI786490 CAE786489:CAE786490 CKA786489:CKA786490 CTW786489:CTW786490 DDS786489:DDS786490 DNO786489:DNO786490 DXK786489:DXK786490 EHG786489:EHG786490 ERC786489:ERC786490 FAY786489:FAY786490 FKU786489:FKU786490 FUQ786489:FUQ786490 GEM786489:GEM786490 GOI786489:GOI786490 GYE786489:GYE786490 HIA786489:HIA786490 HRW786489:HRW786490 IBS786489:IBS786490 ILO786489:ILO786490 IVK786489:IVK786490 JFG786489:JFG786490 JPC786489:JPC786490 JYY786489:JYY786490 KIU786489:KIU786490 KSQ786489:KSQ786490 LCM786489:LCM786490 LMI786489:LMI786490 LWE786489:LWE786490 MGA786489:MGA786490 MPW786489:MPW786490 MZS786489:MZS786490 NJO786489:NJO786490 NTK786489:NTK786490 ODG786489:ODG786490 ONC786489:ONC786490 OWY786489:OWY786490 PGU786489:PGU786490 PQQ786489:PQQ786490 QAM786489:QAM786490 QKI786489:QKI786490 QUE786489:QUE786490 REA786489:REA786490 RNW786489:RNW786490 RXS786489:RXS786490 SHO786489:SHO786490 SRK786489:SRK786490 TBG786489:TBG786490 TLC786489:TLC786490 TUY786489:TUY786490 UEU786489:UEU786490 UOQ786489:UOQ786490 UYM786489:UYM786490 VII786489:VII786490 VSE786489:VSE786490 WCA786489:WCA786490 WLW786489:WLW786490 WVS786489:WVS786490 K852025:K852026 JG852025:JG852026 TC852025:TC852026 ACY852025:ACY852026 AMU852025:AMU852026 AWQ852025:AWQ852026 BGM852025:BGM852026 BQI852025:BQI852026 CAE852025:CAE852026 CKA852025:CKA852026 CTW852025:CTW852026 DDS852025:DDS852026 DNO852025:DNO852026 DXK852025:DXK852026 EHG852025:EHG852026 ERC852025:ERC852026 FAY852025:FAY852026 FKU852025:FKU852026 FUQ852025:FUQ852026 GEM852025:GEM852026 GOI852025:GOI852026 GYE852025:GYE852026 HIA852025:HIA852026 HRW852025:HRW852026 IBS852025:IBS852026 ILO852025:ILO852026 IVK852025:IVK852026 JFG852025:JFG852026 JPC852025:JPC852026 JYY852025:JYY852026 KIU852025:KIU852026 KSQ852025:KSQ852026 LCM852025:LCM852026 LMI852025:LMI852026 LWE852025:LWE852026 MGA852025:MGA852026 MPW852025:MPW852026 MZS852025:MZS852026 NJO852025:NJO852026 NTK852025:NTK852026 ODG852025:ODG852026 ONC852025:ONC852026 OWY852025:OWY852026 PGU852025:PGU852026 PQQ852025:PQQ852026 QAM852025:QAM852026 QKI852025:QKI852026 QUE852025:QUE852026 REA852025:REA852026 RNW852025:RNW852026 RXS852025:RXS852026 SHO852025:SHO852026 SRK852025:SRK852026 TBG852025:TBG852026 TLC852025:TLC852026 TUY852025:TUY852026 UEU852025:UEU852026 UOQ852025:UOQ852026 UYM852025:UYM852026 VII852025:VII852026 VSE852025:VSE852026 WCA852025:WCA852026 WLW852025:WLW852026 WVS852025:WVS852026 K917561:K917562 JG917561:JG917562 TC917561:TC917562 ACY917561:ACY917562 AMU917561:AMU917562 AWQ917561:AWQ917562 BGM917561:BGM917562 BQI917561:BQI917562 CAE917561:CAE917562 CKA917561:CKA917562 CTW917561:CTW917562 DDS917561:DDS917562 DNO917561:DNO917562 DXK917561:DXK917562 EHG917561:EHG917562 ERC917561:ERC917562 FAY917561:FAY917562 FKU917561:FKU917562 FUQ917561:FUQ917562 GEM917561:GEM917562 GOI917561:GOI917562 GYE917561:GYE917562 HIA917561:HIA917562 HRW917561:HRW917562 IBS917561:IBS917562 ILO917561:ILO917562 IVK917561:IVK917562 JFG917561:JFG917562 JPC917561:JPC917562 JYY917561:JYY917562 KIU917561:KIU917562 KSQ917561:KSQ917562 LCM917561:LCM917562 LMI917561:LMI917562 LWE917561:LWE917562 MGA917561:MGA917562 MPW917561:MPW917562 MZS917561:MZS917562 NJO917561:NJO917562 NTK917561:NTK917562 ODG917561:ODG917562 ONC917561:ONC917562 OWY917561:OWY917562 PGU917561:PGU917562 PQQ917561:PQQ917562 QAM917561:QAM917562 QKI917561:QKI917562 QUE917561:QUE917562 REA917561:REA917562 RNW917561:RNW917562 RXS917561:RXS917562 SHO917561:SHO917562 SRK917561:SRK917562 TBG917561:TBG917562 TLC917561:TLC917562 TUY917561:TUY917562 UEU917561:UEU917562 UOQ917561:UOQ917562 UYM917561:UYM917562 VII917561:VII917562 VSE917561:VSE917562 WCA917561:WCA917562 WLW917561:WLW917562 WVS917561:WVS917562 K983097:K983098 JG983097:JG983098 TC983097:TC983098 ACY983097:ACY983098 AMU983097:AMU983098 AWQ983097:AWQ983098 BGM983097:BGM983098 BQI983097:BQI983098 CAE983097:CAE983098 CKA983097:CKA983098 CTW983097:CTW983098 DDS983097:DDS983098 DNO983097:DNO983098 DXK983097:DXK983098 EHG983097:EHG983098 ERC983097:ERC983098 FAY983097:FAY983098 FKU983097:FKU983098 FUQ983097:FUQ983098 GEM983097:GEM983098 GOI983097:GOI983098 GYE983097:GYE983098 HIA983097:HIA983098 HRW983097:HRW983098 IBS983097:IBS983098 ILO983097:ILO983098 IVK983097:IVK983098 JFG983097:JFG983098 JPC983097:JPC983098 JYY983097:JYY983098 KIU983097:KIU983098 KSQ983097:KSQ983098 LCM983097:LCM983098 LMI983097:LMI983098 LWE983097:LWE983098 MGA983097:MGA983098 MPW983097:MPW983098 MZS983097:MZS983098 NJO983097:NJO983098 NTK983097:NTK983098 ODG983097:ODG983098 ONC983097:ONC983098 OWY983097:OWY983098 PGU983097:PGU983098 PQQ983097:PQQ983098 QAM983097:QAM983098 QKI983097:QKI983098 QUE983097:QUE983098 REA983097:REA983098 RNW983097:RNW983098 RXS983097:RXS983098 SHO983097:SHO983098 SRK983097:SRK983098 TBG983097:TBG983098 TLC983097:TLC983098 TUY983097:TUY983098 UEU983097:UEU983098 UOQ983097:UOQ983098 UYM983097:UYM983098 VII983097:VII983098 VSE983097:VSE983098 WCA983097:WCA983098 WLW983097:WLW983098 WVS983097:WVS983098">
      <formula1>1</formula1>
      <formula2>200</formula2>
    </dataValidation>
    <dataValidation type="whole" allowBlank="1" showErrorMessage="1" errorTitle="Zadej číslo !" error="Pozor, musíš zadat celé číslo." sqref="D57:D58 IZ57:IZ58 SV57:SV58 ACR57:ACR58 AMN57:AMN58 AWJ57:AWJ58 BGF57:BGF58 BQB57:BQB58 BZX57:BZX58 CJT57:CJT58 CTP57:CTP58 DDL57:DDL58 DNH57:DNH58 DXD57:DXD58 EGZ57:EGZ58 EQV57:EQV58 FAR57:FAR58 FKN57:FKN58 FUJ57:FUJ58 GEF57:GEF58 GOB57:GOB58 GXX57:GXX58 HHT57:HHT58 HRP57:HRP58 IBL57:IBL58 ILH57:ILH58 IVD57:IVD58 JEZ57:JEZ58 JOV57:JOV58 JYR57:JYR58 KIN57:KIN58 KSJ57:KSJ58 LCF57:LCF58 LMB57:LMB58 LVX57:LVX58 MFT57:MFT58 MPP57:MPP58 MZL57:MZL58 NJH57:NJH58 NTD57:NTD58 OCZ57:OCZ58 OMV57:OMV58 OWR57:OWR58 PGN57:PGN58 PQJ57:PQJ58 QAF57:QAF58 QKB57:QKB58 QTX57:QTX58 RDT57:RDT58 RNP57:RNP58 RXL57:RXL58 SHH57:SHH58 SRD57:SRD58 TAZ57:TAZ58 TKV57:TKV58 TUR57:TUR58 UEN57:UEN58 UOJ57:UOJ58 UYF57:UYF58 VIB57:VIB58 VRX57:VRX58 WBT57:WBT58 WLP57:WLP58 WVL57:WVL58 D65593:D65594 IZ65593:IZ65594 SV65593:SV65594 ACR65593:ACR65594 AMN65593:AMN65594 AWJ65593:AWJ65594 BGF65593:BGF65594 BQB65593:BQB65594 BZX65593:BZX65594 CJT65593:CJT65594 CTP65593:CTP65594 DDL65593:DDL65594 DNH65593:DNH65594 DXD65593:DXD65594 EGZ65593:EGZ65594 EQV65593:EQV65594 FAR65593:FAR65594 FKN65593:FKN65594 FUJ65593:FUJ65594 GEF65593:GEF65594 GOB65593:GOB65594 GXX65593:GXX65594 HHT65593:HHT65594 HRP65593:HRP65594 IBL65593:IBL65594 ILH65593:ILH65594 IVD65593:IVD65594 JEZ65593:JEZ65594 JOV65593:JOV65594 JYR65593:JYR65594 KIN65593:KIN65594 KSJ65593:KSJ65594 LCF65593:LCF65594 LMB65593:LMB65594 LVX65593:LVX65594 MFT65593:MFT65594 MPP65593:MPP65594 MZL65593:MZL65594 NJH65593:NJH65594 NTD65593:NTD65594 OCZ65593:OCZ65594 OMV65593:OMV65594 OWR65593:OWR65594 PGN65593:PGN65594 PQJ65593:PQJ65594 QAF65593:QAF65594 QKB65593:QKB65594 QTX65593:QTX65594 RDT65593:RDT65594 RNP65593:RNP65594 RXL65593:RXL65594 SHH65593:SHH65594 SRD65593:SRD65594 TAZ65593:TAZ65594 TKV65593:TKV65594 TUR65593:TUR65594 UEN65593:UEN65594 UOJ65593:UOJ65594 UYF65593:UYF65594 VIB65593:VIB65594 VRX65593:VRX65594 WBT65593:WBT65594 WLP65593:WLP65594 WVL65593:WVL65594 D131129:D131130 IZ131129:IZ131130 SV131129:SV131130 ACR131129:ACR131130 AMN131129:AMN131130 AWJ131129:AWJ131130 BGF131129:BGF131130 BQB131129:BQB131130 BZX131129:BZX131130 CJT131129:CJT131130 CTP131129:CTP131130 DDL131129:DDL131130 DNH131129:DNH131130 DXD131129:DXD131130 EGZ131129:EGZ131130 EQV131129:EQV131130 FAR131129:FAR131130 FKN131129:FKN131130 FUJ131129:FUJ131130 GEF131129:GEF131130 GOB131129:GOB131130 GXX131129:GXX131130 HHT131129:HHT131130 HRP131129:HRP131130 IBL131129:IBL131130 ILH131129:ILH131130 IVD131129:IVD131130 JEZ131129:JEZ131130 JOV131129:JOV131130 JYR131129:JYR131130 KIN131129:KIN131130 KSJ131129:KSJ131130 LCF131129:LCF131130 LMB131129:LMB131130 LVX131129:LVX131130 MFT131129:MFT131130 MPP131129:MPP131130 MZL131129:MZL131130 NJH131129:NJH131130 NTD131129:NTD131130 OCZ131129:OCZ131130 OMV131129:OMV131130 OWR131129:OWR131130 PGN131129:PGN131130 PQJ131129:PQJ131130 QAF131129:QAF131130 QKB131129:QKB131130 QTX131129:QTX131130 RDT131129:RDT131130 RNP131129:RNP131130 RXL131129:RXL131130 SHH131129:SHH131130 SRD131129:SRD131130 TAZ131129:TAZ131130 TKV131129:TKV131130 TUR131129:TUR131130 UEN131129:UEN131130 UOJ131129:UOJ131130 UYF131129:UYF131130 VIB131129:VIB131130 VRX131129:VRX131130 WBT131129:WBT131130 WLP131129:WLP131130 WVL131129:WVL131130 D196665:D196666 IZ196665:IZ196666 SV196665:SV196666 ACR196665:ACR196666 AMN196665:AMN196666 AWJ196665:AWJ196666 BGF196665:BGF196666 BQB196665:BQB196666 BZX196665:BZX196666 CJT196665:CJT196666 CTP196665:CTP196666 DDL196665:DDL196666 DNH196665:DNH196666 DXD196665:DXD196666 EGZ196665:EGZ196666 EQV196665:EQV196666 FAR196665:FAR196666 FKN196665:FKN196666 FUJ196665:FUJ196666 GEF196665:GEF196666 GOB196665:GOB196666 GXX196665:GXX196666 HHT196665:HHT196666 HRP196665:HRP196666 IBL196665:IBL196666 ILH196665:ILH196666 IVD196665:IVD196666 JEZ196665:JEZ196666 JOV196665:JOV196666 JYR196665:JYR196666 KIN196665:KIN196666 KSJ196665:KSJ196666 LCF196665:LCF196666 LMB196665:LMB196666 LVX196665:LVX196666 MFT196665:MFT196666 MPP196665:MPP196666 MZL196665:MZL196666 NJH196665:NJH196666 NTD196665:NTD196666 OCZ196665:OCZ196666 OMV196665:OMV196666 OWR196665:OWR196666 PGN196665:PGN196666 PQJ196665:PQJ196666 QAF196665:QAF196666 QKB196665:QKB196666 QTX196665:QTX196666 RDT196665:RDT196666 RNP196665:RNP196666 RXL196665:RXL196666 SHH196665:SHH196666 SRD196665:SRD196666 TAZ196665:TAZ196666 TKV196665:TKV196666 TUR196665:TUR196666 UEN196665:UEN196666 UOJ196665:UOJ196666 UYF196665:UYF196666 VIB196665:VIB196666 VRX196665:VRX196666 WBT196665:WBT196666 WLP196665:WLP196666 WVL196665:WVL196666 D262201:D262202 IZ262201:IZ262202 SV262201:SV262202 ACR262201:ACR262202 AMN262201:AMN262202 AWJ262201:AWJ262202 BGF262201:BGF262202 BQB262201:BQB262202 BZX262201:BZX262202 CJT262201:CJT262202 CTP262201:CTP262202 DDL262201:DDL262202 DNH262201:DNH262202 DXD262201:DXD262202 EGZ262201:EGZ262202 EQV262201:EQV262202 FAR262201:FAR262202 FKN262201:FKN262202 FUJ262201:FUJ262202 GEF262201:GEF262202 GOB262201:GOB262202 GXX262201:GXX262202 HHT262201:HHT262202 HRP262201:HRP262202 IBL262201:IBL262202 ILH262201:ILH262202 IVD262201:IVD262202 JEZ262201:JEZ262202 JOV262201:JOV262202 JYR262201:JYR262202 KIN262201:KIN262202 KSJ262201:KSJ262202 LCF262201:LCF262202 LMB262201:LMB262202 LVX262201:LVX262202 MFT262201:MFT262202 MPP262201:MPP262202 MZL262201:MZL262202 NJH262201:NJH262202 NTD262201:NTD262202 OCZ262201:OCZ262202 OMV262201:OMV262202 OWR262201:OWR262202 PGN262201:PGN262202 PQJ262201:PQJ262202 QAF262201:QAF262202 QKB262201:QKB262202 QTX262201:QTX262202 RDT262201:RDT262202 RNP262201:RNP262202 RXL262201:RXL262202 SHH262201:SHH262202 SRD262201:SRD262202 TAZ262201:TAZ262202 TKV262201:TKV262202 TUR262201:TUR262202 UEN262201:UEN262202 UOJ262201:UOJ262202 UYF262201:UYF262202 VIB262201:VIB262202 VRX262201:VRX262202 WBT262201:WBT262202 WLP262201:WLP262202 WVL262201:WVL262202 D327737:D327738 IZ327737:IZ327738 SV327737:SV327738 ACR327737:ACR327738 AMN327737:AMN327738 AWJ327737:AWJ327738 BGF327737:BGF327738 BQB327737:BQB327738 BZX327737:BZX327738 CJT327737:CJT327738 CTP327737:CTP327738 DDL327737:DDL327738 DNH327737:DNH327738 DXD327737:DXD327738 EGZ327737:EGZ327738 EQV327737:EQV327738 FAR327737:FAR327738 FKN327737:FKN327738 FUJ327737:FUJ327738 GEF327737:GEF327738 GOB327737:GOB327738 GXX327737:GXX327738 HHT327737:HHT327738 HRP327737:HRP327738 IBL327737:IBL327738 ILH327737:ILH327738 IVD327737:IVD327738 JEZ327737:JEZ327738 JOV327737:JOV327738 JYR327737:JYR327738 KIN327737:KIN327738 KSJ327737:KSJ327738 LCF327737:LCF327738 LMB327737:LMB327738 LVX327737:LVX327738 MFT327737:MFT327738 MPP327737:MPP327738 MZL327737:MZL327738 NJH327737:NJH327738 NTD327737:NTD327738 OCZ327737:OCZ327738 OMV327737:OMV327738 OWR327737:OWR327738 PGN327737:PGN327738 PQJ327737:PQJ327738 QAF327737:QAF327738 QKB327737:QKB327738 QTX327737:QTX327738 RDT327737:RDT327738 RNP327737:RNP327738 RXL327737:RXL327738 SHH327737:SHH327738 SRD327737:SRD327738 TAZ327737:TAZ327738 TKV327737:TKV327738 TUR327737:TUR327738 UEN327737:UEN327738 UOJ327737:UOJ327738 UYF327737:UYF327738 VIB327737:VIB327738 VRX327737:VRX327738 WBT327737:WBT327738 WLP327737:WLP327738 WVL327737:WVL327738 D393273:D393274 IZ393273:IZ393274 SV393273:SV393274 ACR393273:ACR393274 AMN393273:AMN393274 AWJ393273:AWJ393274 BGF393273:BGF393274 BQB393273:BQB393274 BZX393273:BZX393274 CJT393273:CJT393274 CTP393273:CTP393274 DDL393273:DDL393274 DNH393273:DNH393274 DXD393273:DXD393274 EGZ393273:EGZ393274 EQV393273:EQV393274 FAR393273:FAR393274 FKN393273:FKN393274 FUJ393273:FUJ393274 GEF393273:GEF393274 GOB393273:GOB393274 GXX393273:GXX393274 HHT393273:HHT393274 HRP393273:HRP393274 IBL393273:IBL393274 ILH393273:ILH393274 IVD393273:IVD393274 JEZ393273:JEZ393274 JOV393273:JOV393274 JYR393273:JYR393274 KIN393273:KIN393274 KSJ393273:KSJ393274 LCF393273:LCF393274 LMB393273:LMB393274 LVX393273:LVX393274 MFT393273:MFT393274 MPP393273:MPP393274 MZL393273:MZL393274 NJH393273:NJH393274 NTD393273:NTD393274 OCZ393273:OCZ393274 OMV393273:OMV393274 OWR393273:OWR393274 PGN393273:PGN393274 PQJ393273:PQJ393274 QAF393273:QAF393274 QKB393273:QKB393274 QTX393273:QTX393274 RDT393273:RDT393274 RNP393273:RNP393274 RXL393273:RXL393274 SHH393273:SHH393274 SRD393273:SRD393274 TAZ393273:TAZ393274 TKV393273:TKV393274 TUR393273:TUR393274 UEN393273:UEN393274 UOJ393273:UOJ393274 UYF393273:UYF393274 VIB393273:VIB393274 VRX393273:VRX393274 WBT393273:WBT393274 WLP393273:WLP393274 WVL393273:WVL393274 D458809:D458810 IZ458809:IZ458810 SV458809:SV458810 ACR458809:ACR458810 AMN458809:AMN458810 AWJ458809:AWJ458810 BGF458809:BGF458810 BQB458809:BQB458810 BZX458809:BZX458810 CJT458809:CJT458810 CTP458809:CTP458810 DDL458809:DDL458810 DNH458809:DNH458810 DXD458809:DXD458810 EGZ458809:EGZ458810 EQV458809:EQV458810 FAR458809:FAR458810 FKN458809:FKN458810 FUJ458809:FUJ458810 GEF458809:GEF458810 GOB458809:GOB458810 GXX458809:GXX458810 HHT458809:HHT458810 HRP458809:HRP458810 IBL458809:IBL458810 ILH458809:ILH458810 IVD458809:IVD458810 JEZ458809:JEZ458810 JOV458809:JOV458810 JYR458809:JYR458810 KIN458809:KIN458810 KSJ458809:KSJ458810 LCF458809:LCF458810 LMB458809:LMB458810 LVX458809:LVX458810 MFT458809:MFT458810 MPP458809:MPP458810 MZL458809:MZL458810 NJH458809:NJH458810 NTD458809:NTD458810 OCZ458809:OCZ458810 OMV458809:OMV458810 OWR458809:OWR458810 PGN458809:PGN458810 PQJ458809:PQJ458810 QAF458809:QAF458810 QKB458809:QKB458810 QTX458809:QTX458810 RDT458809:RDT458810 RNP458809:RNP458810 RXL458809:RXL458810 SHH458809:SHH458810 SRD458809:SRD458810 TAZ458809:TAZ458810 TKV458809:TKV458810 TUR458809:TUR458810 UEN458809:UEN458810 UOJ458809:UOJ458810 UYF458809:UYF458810 VIB458809:VIB458810 VRX458809:VRX458810 WBT458809:WBT458810 WLP458809:WLP458810 WVL458809:WVL458810 D524345:D524346 IZ524345:IZ524346 SV524345:SV524346 ACR524345:ACR524346 AMN524345:AMN524346 AWJ524345:AWJ524346 BGF524345:BGF524346 BQB524345:BQB524346 BZX524345:BZX524346 CJT524345:CJT524346 CTP524345:CTP524346 DDL524345:DDL524346 DNH524345:DNH524346 DXD524345:DXD524346 EGZ524345:EGZ524346 EQV524345:EQV524346 FAR524345:FAR524346 FKN524345:FKN524346 FUJ524345:FUJ524346 GEF524345:GEF524346 GOB524345:GOB524346 GXX524345:GXX524346 HHT524345:HHT524346 HRP524345:HRP524346 IBL524345:IBL524346 ILH524345:ILH524346 IVD524345:IVD524346 JEZ524345:JEZ524346 JOV524345:JOV524346 JYR524345:JYR524346 KIN524345:KIN524346 KSJ524345:KSJ524346 LCF524345:LCF524346 LMB524345:LMB524346 LVX524345:LVX524346 MFT524345:MFT524346 MPP524345:MPP524346 MZL524345:MZL524346 NJH524345:NJH524346 NTD524345:NTD524346 OCZ524345:OCZ524346 OMV524345:OMV524346 OWR524345:OWR524346 PGN524345:PGN524346 PQJ524345:PQJ524346 QAF524345:QAF524346 QKB524345:QKB524346 QTX524345:QTX524346 RDT524345:RDT524346 RNP524345:RNP524346 RXL524345:RXL524346 SHH524345:SHH524346 SRD524345:SRD524346 TAZ524345:TAZ524346 TKV524345:TKV524346 TUR524345:TUR524346 UEN524345:UEN524346 UOJ524345:UOJ524346 UYF524345:UYF524346 VIB524345:VIB524346 VRX524345:VRX524346 WBT524345:WBT524346 WLP524345:WLP524346 WVL524345:WVL524346 D589881:D589882 IZ589881:IZ589882 SV589881:SV589882 ACR589881:ACR589882 AMN589881:AMN589882 AWJ589881:AWJ589882 BGF589881:BGF589882 BQB589881:BQB589882 BZX589881:BZX589882 CJT589881:CJT589882 CTP589881:CTP589882 DDL589881:DDL589882 DNH589881:DNH589882 DXD589881:DXD589882 EGZ589881:EGZ589882 EQV589881:EQV589882 FAR589881:FAR589882 FKN589881:FKN589882 FUJ589881:FUJ589882 GEF589881:GEF589882 GOB589881:GOB589882 GXX589881:GXX589882 HHT589881:HHT589882 HRP589881:HRP589882 IBL589881:IBL589882 ILH589881:ILH589882 IVD589881:IVD589882 JEZ589881:JEZ589882 JOV589881:JOV589882 JYR589881:JYR589882 KIN589881:KIN589882 KSJ589881:KSJ589882 LCF589881:LCF589882 LMB589881:LMB589882 LVX589881:LVX589882 MFT589881:MFT589882 MPP589881:MPP589882 MZL589881:MZL589882 NJH589881:NJH589882 NTD589881:NTD589882 OCZ589881:OCZ589882 OMV589881:OMV589882 OWR589881:OWR589882 PGN589881:PGN589882 PQJ589881:PQJ589882 QAF589881:QAF589882 QKB589881:QKB589882 QTX589881:QTX589882 RDT589881:RDT589882 RNP589881:RNP589882 RXL589881:RXL589882 SHH589881:SHH589882 SRD589881:SRD589882 TAZ589881:TAZ589882 TKV589881:TKV589882 TUR589881:TUR589882 UEN589881:UEN589882 UOJ589881:UOJ589882 UYF589881:UYF589882 VIB589881:VIB589882 VRX589881:VRX589882 WBT589881:WBT589882 WLP589881:WLP589882 WVL589881:WVL589882 D655417:D655418 IZ655417:IZ655418 SV655417:SV655418 ACR655417:ACR655418 AMN655417:AMN655418 AWJ655417:AWJ655418 BGF655417:BGF655418 BQB655417:BQB655418 BZX655417:BZX655418 CJT655417:CJT655418 CTP655417:CTP655418 DDL655417:DDL655418 DNH655417:DNH655418 DXD655417:DXD655418 EGZ655417:EGZ655418 EQV655417:EQV655418 FAR655417:FAR655418 FKN655417:FKN655418 FUJ655417:FUJ655418 GEF655417:GEF655418 GOB655417:GOB655418 GXX655417:GXX655418 HHT655417:HHT655418 HRP655417:HRP655418 IBL655417:IBL655418 ILH655417:ILH655418 IVD655417:IVD655418 JEZ655417:JEZ655418 JOV655417:JOV655418 JYR655417:JYR655418 KIN655417:KIN655418 KSJ655417:KSJ655418 LCF655417:LCF655418 LMB655417:LMB655418 LVX655417:LVX655418 MFT655417:MFT655418 MPP655417:MPP655418 MZL655417:MZL655418 NJH655417:NJH655418 NTD655417:NTD655418 OCZ655417:OCZ655418 OMV655417:OMV655418 OWR655417:OWR655418 PGN655417:PGN655418 PQJ655417:PQJ655418 QAF655417:QAF655418 QKB655417:QKB655418 QTX655417:QTX655418 RDT655417:RDT655418 RNP655417:RNP655418 RXL655417:RXL655418 SHH655417:SHH655418 SRD655417:SRD655418 TAZ655417:TAZ655418 TKV655417:TKV655418 TUR655417:TUR655418 UEN655417:UEN655418 UOJ655417:UOJ655418 UYF655417:UYF655418 VIB655417:VIB655418 VRX655417:VRX655418 WBT655417:WBT655418 WLP655417:WLP655418 WVL655417:WVL655418 D720953:D720954 IZ720953:IZ720954 SV720953:SV720954 ACR720953:ACR720954 AMN720953:AMN720954 AWJ720953:AWJ720954 BGF720953:BGF720954 BQB720953:BQB720954 BZX720953:BZX720954 CJT720953:CJT720954 CTP720953:CTP720954 DDL720953:DDL720954 DNH720953:DNH720954 DXD720953:DXD720954 EGZ720953:EGZ720954 EQV720953:EQV720954 FAR720953:FAR720954 FKN720953:FKN720954 FUJ720953:FUJ720954 GEF720953:GEF720954 GOB720953:GOB720954 GXX720953:GXX720954 HHT720953:HHT720954 HRP720953:HRP720954 IBL720953:IBL720954 ILH720953:ILH720954 IVD720953:IVD720954 JEZ720953:JEZ720954 JOV720953:JOV720954 JYR720953:JYR720954 KIN720953:KIN720954 KSJ720953:KSJ720954 LCF720953:LCF720954 LMB720953:LMB720954 LVX720953:LVX720954 MFT720953:MFT720954 MPP720953:MPP720954 MZL720953:MZL720954 NJH720953:NJH720954 NTD720953:NTD720954 OCZ720953:OCZ720954 OMV720953:OMV720954 OWR720953:OWR720954 PGN720953:PGN720954 PQJ720953:PQJ720954 QAF720953:QAF720954 QKB720953:QKB720954 QTX720953:QTX720954 RDT720953:RDT720954 RNP720953:RNP720954 RXL720953:RXL720954 SHH720953:SHH720954 SRD720953:SRD720954 TAZ720953:TAZ720954 TKV720953:TKV720954 TUR720953:TUR720954 UEN720953:UEN720954 UOJ720953:UOJ720954 UYF720953:UYF720954 VIB720953:VIB720954 VRX720953:VRX720954 WBT720953:WBT720954 WLP720953:WLP720954 WVL720953:WVL720954 D786489:D786490 IZ786489:IZ786490 SV786489:SV786490 ACR786489:ACR786490 AMN786489:AMN786490 AWJ786489:AWJ786490 BGF786489:BGF786490 BQB786489:BQB786490 BZX786489:BZX786490 CJT786489:CJT786490 CTP786489:CTP786490 DDL786489:DDL786490 DNH786489:DNH786490 DXD786489:DXD786490 EGZ786489:EGZ786490 EQV786489:EQV786490 FAR786489:FAR786490 FKN786489:FKN786490 FUJ786489:FUJ786490 GEF786489:GEF786490 GOB786489:GOB786490 GXX786489:GXX786490 HHT786489:HHT786490 HRP786489:HRP786490 IBL786489:IBL786490 ILH786489:ILH786490 IVD786489:IVD786490 JEZ786489:JEZ786490 JOV786489:JOV786490 JYR786489:JYR786490 KIN786489:KIN786490 KSJ786489:KSJ786490 LCF786489:LCF786490 LMB786489:LMB786490 LVX786489:LVX786490 MFT786489:MFT786490 MPP786489:MPP786490 MZL786489:MZL786490 NJH786489:NJH786490 NTD786489:NTD786490 OCZ786489:OCZ786490 OMV786489:OMV786490 OWR786489:OWR786490 PGN786489:PGN786490 PQJ786489:PQJ786490 QAF786489:QAF786490 QKB786489:QKB786490 QTX786489:QTX786490 RDT786489:RDT786490 RNP786489:RNP786490 RXL786489:RXL786490 SHH786489:SHH786490 SRD786489:SRD786490 TAZ786489:TAZ786490 TKV786489:TKV786490 TUR786489:TUR786490 UEN786489:UEN786490 UOJ786489:UOJ786490 UYF786489:UYF786490 VIB786489:VIB786490 VRX786489:VRX786490 WBT786489:WBT786490 WLP786489:WLP786490 WVL786489:WVL786490 D852025:D852026 IZ852025:IZ852026 SV852025:SV852026 ACR852025:ACR852026 AMN852025:AMN852026 AWJ852025:AWJ852026 BGF852025:BGF852026 BQB852025:BQB852026 BZX852025:BZX852026 CJT852025:CJT852026 CTP852025:CTP852026 DDL852025:DDL852026 DNH852025:DNH852026 DXD852025:DXD852026 EGZ852025:EGZ852026 EQV852025:EQV852026 FAR852025:FAR852026 FKN852025:FKN852026 FUJ852025:FUJ852026 GEF852025:GEF852026 GOB852025:GOB852026 GXX852025:GXX852026 HHT852025:HHT852026 HRP852025:HRP852026 IBL852025:IBL852026 ILH852025:ILH852026 IVD852025:IVD852026 JEZ852025:JEZ852026 JOV852025:JOV852026 JYR852025:JYR852026 KIN852025:KIN852026 KSJ852025:KSJ852026 LCF852025:LCF852026 LMB852025:LMB852026 LVX852025:LVX852026 MFT852025:MFT852026 MPP852025:MPP852026 MZL852025:MZL852026 NJH852025:NJH852026 NTD852025:NTD852026 OCZ852025:OCZ852026 OMV852025:OMV852026 OWR852025:OWR852026 PGN852025:PGN852026 PQJ852025:PQJ852026 QAF852025:QAF852026 QKB852025:QKB852026 QTX852025:QTX852026 RDT852025:RDT852026 RNP852025:RNP852026 RXL852025:RXL852026 SHH852025:SHH852026 SRD852025:SRD852026 TAZ852025:TAZ852026 TKV852025:TKV852026 TUR852025:TUR852026 UEN852025:UEN852026 UOJ852025:UOJ852026 UYF852025:UYF852026 VIB852025:VIB852026 VRX852025:VRX852026 WBT852025:WBT852026 WLP852025:WLP852026 WVL852025:WVL852026 D917561:D917562 IZ917561:IZ917562 SV917561:SV917562 ACR917561:ACR917562 AMN917561:AMN917562 AWJ917561:AWJ917562 BGF917561:BGF917562 BQB917561:BQB917562 BZX917561:BZX917562 CJT917561:CJT917562 CTP917561:CTP917562 DDL917561:DDL917562 DNH917561:DNH917562 DXD917561:DXD917562 EGZ917561:EGZ917562 EQV917561:EQV917562 FAR917561:FAR917562 FKN917561:FKN917562 FUJ917561:FUJ917562 GEF917561:GEF917562 GOB917561:GOB917562 GXX917561:GXX917562 HHT917561:HHT917562 HRP917561:HRP917562 IBL917561:IBL917562 ILH917561:ILH917562 IVD917561:IVD917562 JEZ917561:JEZ917562 JOV917561:JOV917562 JYR917561:JYR917562 KIN917561:KIN917562 KSJ917561:KSJ917562 LCF917561:LCF917562 LMB917561:LMB917562 LVX917561:LVX917562 MFT917561:MFT917562 MPP917561:MPP917562 MZL917561:MZL917562 NJH917561:NJH917562 NTD917561:NTD917562 OCZ917561:OCZ917562 OMV917561:OMV917562 OWR917561:OWR917562 PGN917561:PGN917562 PQJ917561:PQJ917562 QAF917561:QAF917562 QKB917561:QKB917562 QTX917561:QTX917562 RDT917561:RDT917562 RNP917561:RNP917562 RXL917561:RXL917562 SHH917561:SHH917562 SRD917561:SRD917562 TAZ917561:TAZ917562 TKV917561:TKV917562 TUR917561:TUR917562 UEN917561:UEN917562 UOJ917561:UOJ917562 UYF917561:UYF917562 VIB917561:VIB917562 VRX917561:VRX917562 WBT917561:WBT917562 WLP917561:WLP917562 WVL917561:WVL917562 D983097:D983098 IZ983097:IZ983098 SV983097:SV983098 ACR983097:ACR983098 AMN983097:AMN983098 AWJ983097:AWJ983098 BGF983097:BGF983098 BQB983097:BQB983098 BZX983097:BZX983098 CJT983097:CJT983098 CTP983097:CTP983098 DDL983097:DDL983098 DNH983097:DNH983098 DXD983097:DXD983098 EGZ983097:EGZ983098 EQV983097:EQV983098 FAR983097:FAR983098 FKN983097:FKN983098 FUJ983097:FUJ983098 GEF983097:GEF983098 GOB983097:GOB983098 GXX983097:GXX983098 HHT983097:HHT983098 HRP983097:HRP983098 IBL983097:IBL983098 ILH983097:ILH983098 IVD983097:IVD983098 JEZ983097:JEZ983098 JOV983097:JOV983098 JYR983097:JYR983098 KIN983097:KIN983098 KSJ983097:KSJ983098 LCF983097:LCF983098 LMB983097:LMB983098 LVX983097:LVX983098 MFT983097:MFT983098 MPP983097:MPP983098 MZL983097:MZL983098 NJH983097:NJH983098 NTD983097:NTD983098 OCZ983097:OCZ983098 OMV983097:OMV983098 OWR983097:OWR983098 PGN983097:PGN983098 PQJ983097:PQJ983098 QAF983097:QAF983098 QKB983097:QKB983098 QTX983097:QTX983098 RDT983097:RDT983098 RNP983097:RNP983098 RXL983097:RXL983098 SHH983097:SHH983098 SRD983097:SRD983098 TAZ983097:TAZ983098 TKV983097:TKV983098 TUR983097:TUR983098 UEN983097:UEN983098 UOJ983097:UOJ983098 UYF983097:UYF983098 VIB983097:VIB983098 VRX983097:VRX983098 WBT983097:WBT983098 WLP983097:WLP983098 WVL983097:WVL983098 I57:I58 JE57:JE58 TA57:TA58 ACW57:ACW58 AMS57:AMS58 AWO57:AWO58 BGK57:BGK58 BQG57:BQG58 CAC57:CAC58 CJY57:CJY58 CTU57:CTU58 DDQ57:DDQ58 DNM57:DNM58 DXI57:DXI58 EHE57:EHE58 ERA57:ERA58 FAW57:FAW58 FKS57:FKS58 FUO57:FUO58 GEK57:GEK58 GOG57:GOG58 GYC57:GYC58 HHY57:HHY58 HRU57:HRU58 IBQ57:IBQ58 ILM57:ILM58 IVI57:IVI58 JFE57:JFE58 JPA57:JPA58 JYW57:JYW58 KIS57:KIS58 KSO57:KSO58 LCK57:LCK58 LMG57:LMG58 LWC57:LWC58 MFY57:MFY58 MPU57:MPU58 MZQ57:MZQ58 NJM57:NJM58 NTI57:NTI58 ODE57:ODE58 ONA57:ONA58 OWW57:OWW58 PGS57:PGS58 PQO57:PQO58 QAK57:QAK58 QKG57:QKG58 QUC57:QUC58 RDY57:RDY58 RNU57:RNU58 RXQ57:RXQ58 SHM57:SHM58 SRI57:SRI58 TBE57:TBE58 TLA57:TLA58 TUW57:TUW58 UES57:UES58 UOO57:UOO58 UYK57:UYK58 VIG57:VIG58 VSC57:VSC58 WBY57:WBY58 WLU57:WLU58 WVQ57:WVQ58 I65593:I65594 JE65593:JE65594 TA65593:TA65594 ACW65593:ACW65594 AMS65593:AMS65594 AWO65593:AWO65594 BGK65593:BGK65594 BQG65593:BQG65594 CAC65593:CAC65594 CJY65593:CJY65594 CTU65593:CTU65594 DDQ65593:DDQ65594 DNM65593:DNM65594 DXI65593:DXI65594 EHE65593:EHE65594 ERA65593:ERA65594 FAW65593:FAW65594 FKS65593:FKS65594 FUO65593:FUO65594 GEK65593:GEK65594 GOG65593:GOG65594 GYC65593:GYC65594 HHY65593:HHY65594 HRU65593:HRU65594 IBQ65593:IBQ65594 ILM65593:ILM65594 IVI65593:IVI65594 JFE65593:JFE65594 JPA65593:JPA65594 JYW65593:JYW65594 KIS65593:KIS65594 KSO65593:KSO65594 LCK65593:LCK65594 LMG65593:LMG65594 LWC65593:LWC65594 MFY65593:MFY65594 MPU65593:MPU65594 MZQ65593:MZQ65594 NJM65593:NJM65594 NTI65593:NTI65594 ODE65593:ODE65594 ONA65593:ONA65594 OWW65593:OWW65594 PGS65593:PGS65594 PQO65593:PQO65594 QAK65593:QAK65594 QKG65593:QKG65594 QUC65593:QUC65594 RDY65593:RDY65594 RNU65593:RNU65594 RXQ65593:RXQ65594 SHM65593:SHM65594 SRI65593:SRI65594 TBE65593:TBE65594 TLA65593:TLA65594 TUW65593:TUW65594 UES65593:UES65594 UOO65593:UOO65594 UYK65593:UYK65594 VIG65593:VIG65594 VSC65593:VSC65594 WBY65593:WBY65594 WLU65593:WLU65594 WVQ65593:WVQ65594 I131129:I131130 JE131129:JE131130 TA131129:TA131130 ACW131129:ACW131130 AMS131129:AMS131130 AWO131129:AWO131130 BGK131129:BGK131130 BQG131129:BQG131130 CAC131129:CAC131130 CJY131129:CJY131130 CTU131129:CTU131130 DDQ131129:DDQ131130 DNM131129:DNM131130 DXI131129:DXI131130 EHE131129:EHE131130 ERA131129:ERA131130 FAW131129:FAW131130 FKS131129:FKS131130 FUO131129:FUO131130 GEK131129:GEK131130 GOG131129:GOG131130 GYC131129:GYC131130 HHY131129:HHY131130 HRU131129:HRU131130 IBQ131129:IBQ131130 ILM131129:ILM131130 IVI131129:IVI131130 JFE131129:JFE131130 JPA131129:JPA131130 JYW131129:JYW131130 KIS131129:KIS131130 KSO131129:KSO131130 LCK131129:LCK131130 LMG131129:LMG131130 LWC131129:LWC131130 MFY131129:MFY131130 MPU131129:MPU131130 MZQ131129:MZQ131130 NJM131129:NJM131130 NTI131129:NTI131130 ODE131129:ODE131130 ONA131129:ONA131130 OWW131129:OWW131130 PGS131129:PGS131130 PQO131129:PQO131130 QAK131129:QAK131130 QKG131129:QKG131130 QUC131129:QUC131130 RDY131129:RDY131130 RNU131129:RNU131130 RXQ131129:RXQ131130 SHM131129:SHM131130 SRI131129:SRI131130 TBE131129:TBE131130 TLA131129:TLA131130 TUW131129:TUW131130 UES131129:UES131130 UOO131129:UOO131130 UYK131129:UYK131130 VIG131129:VIG131130 VSC131129:VSC131130 WBY131129:WBY131130 WLU131129:WLU131130 WVQ131129:WVQ131130 I196665:I196666 JE196665:JE196666 TA196665:TA196666 ACW196665:ACW196666 AMS196665:AMS196666 AWO196665:AWO196666 BGK196665:BGK196666 BQG196665:BQG196666 CAC196665:CAC196666 CJY196665:CJY196666 CTU196665:CTU196666 DDQ196665:DDQ196666 DNM196665:DNM196666 DXI196665:DXI196666 EHE196665:EHE196666 ERA196665:ERA196666 FAW196665:FAW196666 FKS196665:FKS196666 FUO196665:FUO196666 GEK196665:GEK196666 GOG196665:GOG196666 GYC196665:GYC196666 HHY196665:HHY196666 HRU196665:HRU196666 IBQ196665:IBQ196666 ILM196665:ILM196666 IVI196665:IVI196666 JFE196665:JFE196666 JPA196665:JPA196666 JYW196665:JYW196666 KIS196665:KIS196666 KSO196665:KSO196666 LCK196665:LCK196666 LMG196665:LMG196666 LWC196665:LWC196666 MFY196665:MFY196666 MPU196665:MPU196666 MZQ196665:MZQ196666 NJM196665:NJM196666 NTI196665:NTI196666 ODE196665:ODE196666 ONA196665:ONA196666 OWW196665:OWW196666 PGS196665:PGS196666 PQO196665:PQO196666 QAK196665:QAK196666 QKG196665:QKG196666 QUC196665:QUC196666 RDY196665:RDY196666 RNU196665:RNU196666 RXQ196665:RXQ196666 SHM196665:SHM196666 SRI196665:SRI196666 TBE196665:TBE196666 TLA196665:TLA196666 TUW196665:TUW196666 UES196665:UES196666 UOO196665:UOO196666 UYK196665:UYK196666 VIG196665:VIG196666 VSC196665:VSC196666 WBY196665:WBY196666 WLU196665:WLU196666 WVQ196665:WVQ196666 I262201:I262202 JE262201:JE262202 TA262201:TA262202 ACW262201:ACW262202 AMS262201:AMS262202 AWO262201:AWO262202 BGK262201:BGK262202 BQG262201:BQG262202 CAC262201:CAC262202 CJY262201:CJY262202 CTU262201:CTU262202 DDQ262201:DDQ262202 DNM262201:DNM262202 DXI262201:DXI262202 EHE262201:EHE262202 ERA262201:ERA262202 FAW262201:FAW262202 FKS262201:FKS262202 FUO262201:FUO262202 GEK262201:GEK262202 GOG262201:GOG262202 GYC262201:GYC262202 HHY262201:HHY262202 HRU262201:HRU262202 IBQ262201:IBQ262202 ILM262201:ILM262202 IVI262201:IVI262202 JFE262201:JFE262202 JPA262201:JPA262202 JYW262201:JYW262202 KIS262201:KIS262202 KSO262201:KSO262202 LCK262201:LCK262202 LMG262201:LMG262202 LWC262201:LWC262202 MFY262201:MFY262202 MPU262201:MPU262202 MZQ262201:MZQ262202 NJM262201:NJM262202 NTI262201:NTI262202 ODE262201:ODE262202 ONA262201:ONA262202 OWW262201:OWW262202 PGS262201:PGS262202 PQO262201:PQO262202 QAK262201:QAK262202 QKG262201:QKG262202 QUC262201:QUC262202 RDY262201:RDY262202 RNU262201:RNU262202 RXQ262201:RXQ262202 SHM262201:SHM262202 SRI262201:SRI262202 TBE262201:TBE262202 TLA262201:TLA262202 TUW262201:TUW262202 UES262201:UES262202 UOO262201:UOO262202 UYK262201:UYK262202 VIG262201:VIG262202 VSC262201:VSC262202 WBY262201:WBY262202 WLU262201:WLU262202 WVQ262201:WVQ262202 I327737:I327738 JE327737:JE327738 TA327737:TA327738 ACW327737:ACW327738 AMS327737:AMS327738 AWO327737:AWO327738 BGK327737:BGK327738 BQG327737:BQG327738 CAC327737:CAC327738 CJY327737:CJY327738 CTU327737:CTU327738 DDQ327737:DDQ327738 DNM327737:DNM327738 DXI327737:DXI327738 EHE327737:EHE327738 ERA327737:ERA327738 FAW327737:FAW327738 FKS327737:FKS327738 FUO327737:FUO327738 GEK327737:GEK327738 GOG327737:GOG327738 GYC327737:GYC327738 HHY327737:HHY327738 HRU327737:HRU327738 IBQ327737:IBQ327738 ILM327737:ILM327738 IVI327737:IVI327738 JFE327737:JFE327738 JPA327737:JPA327738 JYW327737:JYW327738 KIS327737:KIS327738 KSO327737:KSO327738 LCK327737:LCK327738 LMG327737:LMG327738 LWC327737:LWC327738 MFY327737:MFY327738 MPU327737:MPU327738 MZQ327737:MZQ327738 NJM327737:NJM327738 NTI327737:NTI327738 ODE327737:ODE327738 ONA327737:ONA327738 OWW327737:OWW327738 PGS327737:PGS327738 PQO327737:PQO327738 QAK327737:QAK327738 QKG327737:QKG327738 QUC327737:QUC327738 RDY327737:RDY327738 RNU327737:RNU327738 RXQ327737:RXQ327738 SHM327737:SHM327738 SRI327737:SRI327738 TBE327737:TBE327738 TLA327737:TLA327738 TUW327737:TUW327738 UES327737:UES327738 UOO327737:UOO327738 UYK327737:UYK327738 VIG327737:VIG327738 VSC327737:VSC327738 WBY327737:WBY327738 WLU327737:WLU327738 WVQ327737:WVQ327738 I393273:I393274 JE393273:JE393274 TA393273:TA393274 ACW393273:ACW393274 AMS393273:AMS393274 AWO393273:AWO393274 BGK393273:BGK393274 BQG393273:BQG393274 CAC393273:CAC393274 CJY393273:CJY393274 CTU393273:CTU393274 DDQ393273:DDQ393274 DNM393273:DNM393274 DXI393273:DXI393274 EHE393273:EHE393274 ERA393273:ERA393274 FAW393273:FAW393274 FKS393273:FKS393274 FUO393273:FUO393274 GEK393273:GEK393274 GOG393273:GOG393274 GYC393273:GYC393274 HHY393273:HHY393274 HRU393273:HRU393274 IBQ393273:IBQ393274 ILM393273:ILM393274 IVI393273:IVI393274 JFE393273:JFE393274 JPA393273:JPA393274 JYW393273:JYW393274 KIS393273:KIS393274 KSO393273:KSO393274 LCK393273:LCK393274 LMG393273:LMG393274 LWC393273:LWC393274 MFY393273:MFY393274 MPU393273:MPU393274 MZQ393273:MZQ393274 NJM393273:NJM393274 NTI393273:NTI393274 ODE393273:ODE393274 ONA393273:ONA393274 OWW393273:OWW393274 PGS393273:PGS393274 PQO393273:PQO393274 QAK393273:QAK393274 QKG393273:QKG393274 QUC393273:QUC393274 RDY393273:RDY393274 RNU393273:RNU393274 RXQ393273:RXQ393274 SHM393273:SHM393274 SRI393273:SRI393274 TBE393273:TBE393274 TLA393273:TLA393274 TUW393273:TUW393274 UES393273:UES393274 UOO393273:UOO393274 UYK393273:UYK393274 VIG393273:VIG393274 VSC393273:VSC393274 WBY393273:WBY393274 WLU393273:WLU393274 WVQ393273:WVQ393274 I458809:I458810 JE458809:JE458810 TA458809:TA458810 ACW458809:ACW458810 AMS458809:AMS458810 AWO458809:AWO458810 BGK458809:BGK458810 BQG458809:BQG458810 CAC458809:CAC458810 CJY458809:CJY458810 CTU458809:CTU458810 DDQ458809:DDQ458810 DNM458809:DNM458810 DXI458809:DXI458810 EHE458809:EHE458810 ERA458809:ERA458810 FAW458809:FAW458810 FKS458809:FKS458810 FUO458809:FUO458810 GEK458809:GEK458810 GOG458809:GOG458810 GYC458809:GYC458810 HHY458809:HHY458810 HRU458809:HRU458810 IBQ458809:IBQ458810 ILM458809:ILM458810 IVI458809:IVI458810 JFE458809:JFE458810 JPA458809:JPA458810 JYW458809:JYW458810 KIS458809:KIS458810 KSO458809:KSO458810 LCK458809:LCK458810 LMG458809:LMG458810 LWC458809:LWC458810 MFY458809:MFY458810 MPU458809:MPU458810 MZQ458809:MZQ458810 NJM458809:NJM458810 NTI458809:NTI458810 ODE458809:ODE458810 ONA458809:ONA458810 OWW458809:OWW458810 PGS458809:PGS458810 PQO458809:PQO458810 QAK458809:QAK458810 QKG458809:QKG458810 QUC458809:QUC458810 RDY458809:RDY458810 RNU458809:RNU458810 RXQ458809:RXQ458810 SHM458809:SHM458810 SRI458809:SRI458810 TBE458809:TBE458810 TLA458809:TLA458810 TUW458809:TUW458810 UES458809:UES458810 UOO458809:UOO458810 UYK458809:UYK458810 VIG458809:VIG458810 VSC458809:VSC458810 WBY458809:WBY458810 WLU458809:WLU458810 WVQ458809:WVQ458810 I524345:I524346 JE524345:JE524346 TA524345:TA524346 ACW524345:ACW524346 AMS524345:AMS524346 AWO524345:AWO524346 BGK524345:BGK524346 BQG524345:BQG524346 CAC524345:CAC524346 CJY524345:CJY524346 CTU524345:CTU524346 DDQ524345:DDQ524346 DNM524345:DNM524346 DXI524345:DXI524346 EHE524345:EHE524346 ERA524345:ERA524346 FAW524345:FAW524346 FKS524345:FKS524346 FUO524345:FUO524346 GEK524345:GEK524346 GOG524345:GOG524346 GYC524345:GYC524346 HHY524345:HHY524346 HRU524345:HRU524346 IBQ524345:IBQ524346 ILM524345:ILM524346 IVI524345:IVI524346 JFE524345:JFE524346 JPA524345:JPA524346 JYW524345:JYW524346 KIS524345:KIS524346 KSO524345:KSO524346 LCK524345:LCK524346 LMG524345:LMG524346 LWC524345:LWC524346 MFY524345:MFY524346 MPU524345:MPU524346 MZQ524345:MZQ524346 NJM524345:NJM524346 NTI524345:NTI524346 ODE524345:ODE524346 ONA524345:ONA524346 OWW524345:OWW524346 PGS524345:PGS524346 PQO524345:PQO524346 QAK524345:QAK524346 QKG524345:QKG524346 QUC524345:QUC524346 RDY524345:RDY524346 RNU524345:RNU524346 RXQ524345:RXQ524346 SHM524345:SHM524346 SRI524345:SRI524346 TBE524345:TBE524346 TLA524345:TLA524346 TUW524345:TUW524346 UES524345:UES524346 UOO524345:UOO524346 UYK524345:UYK524346 VIG524345:VIG524346 VSC524345:VSC524346 WBY524345:WBY524346 WLU524345:WLU524346 WVQ524345:WVQ524346 I589881:I589882 JE589881:JE589882 TA589881:TA589882 ACW589881:ACW589882 AMS589881:AMS589882 AWO589881:AWO589882 BGK589881:BGK589882 BQG589881:BQG589882 CAC589881:CAC589882 CJY589881:CJY589882 CTU589881:CTU589882 DDQ589881:DDQ589882 DNM589881:DNM589882 DXI589881:DXI589882 EHE589881:EHE589882 ERA589881:ERA589882 FAW589881:FAW589882 FKS589881:FKS589882 FUO589881:FUO589882 GEK589881:GEK589882 GOG589881:GOG589882 GYC589881:GYC589882 HHY589881:HHY589882 HRU589881:HRU589882 IBQ589881:IBQ589882 ILM589881:ILM589882 IVI589881:IVI589882 JFE589881:JFE589882 JPA589881:JPA589882 JYW589881:JYW589882 KIS589881:KIS589882 KSO589881:KSO589882 LCK589881:LCK589882 LMG589881:LMG589882 LWC589881:LWC589882 MFY589881:MFY589882 MPU589881:MPU589882 MZQ589881:MZQ589882 NJM589881:NJM589882 NTI589881:NTI589882 ODE589881:ODE589882 ONA589881:ONA589882 OWW589881:OWW589882 PGS589881:PGS589882 PQO589881:PQO589882 QAK589881:QAK589882 QKG589881:QKG589882 QUC589881:QUC589882 RDY589881:RDY589882 RNU589881:RNU589882 RXQ589881:RXQ589882 SHM589881:SHM589882 SRI589881:SRI589882 TBE589881:TBE589882 TLA589881:TLA589882 TUW589881:TUW589882 UES589881:UES589882 UOO589881:UOO589882 UYK589881:UYK589882 VIG589881:VIG589882 VSC589881:VSC589882 WBY589881:WBY589882 WLU589881:WLU589882 WVQ589881:WVQ589882 I655417:I655418 JE655417:JE655418 TA655417:TA655418 ACW655417:ACW655418 AMS655417:AMS655418 AWO655417:AWO655418 BGK655417:BGK655418 BQG655417:BQG655418 CAC655417:CAC655418 CJY655417:CJY655418 CTU655417:CTU655418 DDQ655417:DDQ655418 DNM655417:DNM655418 DXI655417:DXI655418 EHE655417:EHE655418 ERA655417:ERA655418 FAW655417:FAW655418 FKS655417:FKS655418 FUO655417:FUO655418 GEK655417:GEK655418 GOG655417:GOG655418 GYC655417:GYC655418 HHY655417:HHY655418 HRU655417:HRU655418 IBQ655417:IBQ655418 ILM655417:ILM655418 IVI655417:IVI655418 JFE655417:JFE655418 JPA655417:JPA655418 JYW655417:JYW655418 KIS655417:KIS655418 KSO655417:KSO655418 LCK655417:LCK655418 LMG655417:LMG655418 LWC655417:LWC655418 MFY655417:MFY655418 MPU655417:MPU655418 MZQ655417:MZQ655418 NJM655417:NJM655418 NTI655417:NTI655418 ODE655417:ODE655418 ONA655417:ONA655418 OWW655417:OWW655418 PGS655417:PGS655418 PQO655417:PQO655418 QAK655417:QAK655418 QKG655417:QKG655418 QUC655417:QUC655418 RDY655417:RDY655418 RNU655417:RNU655418 RXQ655417:RXQ655418 SHM655417:SHM655418 SRI655417:SRI655418 TBE655417:TBE655418 TLA655417:TLA655418 TUW655417:TUW655418 UES655417:UES655418 UOO655417:UOO655418 UYK655417:UYK655418 VIG655417:VIG655418 VSC655417:VSC655418 WBY655417:WBY655418 WLU655417:WLU655418 WVQ655417:WVQ655418 I720953:I720954 JE720953:JE720954 TA720953:TA720954 ACW720953:ACW720954 AMS720953:AMS720954 AWO720953:AWO720954 BGK720953:BGK720954 BQG720953:BQG720954 CAC720953:CAC720954 CJY720953:CJY720954 CTU720953:CTU720954 DDQ720953:DDQ720954 DNM720953:DNM720954 DXI720953:DXI720954 EHE720953:EHE720954 ERA720953:ERA720954 FAW720953:FAW720954 FKS720953:FKS720954 FUO720953:FUO720954 GEK720953:GEK720954 GOG720953:GOG720954 GYC720953:GYC720954 HHY720953:HHY720954 HRU720953:HRU720954 IBQ720953:IBQ720954 ILM720953:ILM720954 IVI720953:IVI720954 JFE720953:JFE720954 JPA720953:JPA720954 JYW720953:JYW720954 KIS720953:KIS720954 KSO720953:KSO720954 LCK720953:LCK720954 LMG720953:LMG720954 LWC720953:LWC720954 MFY720953:MFY720954 MPU720953:MPU720954 MZQ720953:MZQ720954 NJM720953:NJM720954 NTI720953:NTI720954 ODE720953:ODE720954 ONA720953:ONA720954 OWW720953:OWW720954 PGS720953:PGS720954 PQO720953:PQO720954 QAK720953:QAK720954 QKG720953:QKG720954 QUC720953:QUC720954 RDY720953:RDY720954 RNU720953:RNU720954 RXQ720953:RXQ720954 SHM720953:SHM720954 SRI720953:SRI720954 TBE720953:TBE720954 TLA720953:TLA720954 TUW720953:TUW720954 UES720953:UES720954 UOO720953:UOO720954 UYK720953:UYK720954 VIG720953:VIG720954 VSC720953:VSC720954 WBY720953:WBY720954 WLU720953:WLU720954 WVQ720953:WVQ720954 I786489:I786490 JE786489:JE786490 TA786489:TA786490 ACW786489:ACW786490 AMS786489:AMS786490 AWO786489:AWO786490 BGK786489:BGK786490 BQG786489:BQG786490 CAC786489:CAC786490 CJY786489:CJY786490 CTU786489:CTU786490 DDQ786489:DDQ786490 DNM786489:DNM786490 DXI786489:DXI786490 EHE786489:EHE786490 ERA786489:ERA786490 FAW786489:FAW786490 FKS786489:FKS786490 FUO786489:FUO786490 GEK786489:GEK786490 GOG786489:GOG786490 GYC786489:GYC786490 HHY786489:HHY786490 HRU786489:HRU786490 IBQ786489:IBQ786490 ILM786489:ILM786490 IVI786489:IVI786490 JFE786489:JFE786490 JPA786489:JPA786490 JYW786489:JYW786490 KIS786489:KIS786490 KSO786489:KSO786490 LCK786489:LCK786490 LMG786489:LMG786490 LWC786489:LWC786490 MFY786489:MFY786490 MPU786489:MPU786490 MZQ786489:MZQ786490 NJM786489:NJM786490 NTI786489:NTI786490 ODE786489:ODE786490 ONA786489:ONA786490 OWW786489:OWW786490 PGS786489:PGS786490 PQO786489:PQO786490 QAK786489:QAK786490 QKG786489:QKG786490 QUC786489:QUC786490 RDY786489:RDY786490 RNU786489:RNU786490 RXQ786489:RXQ786490 SHM786489:SHM786490 SRI786489:SRI786490 TBE786489:TBE786490 TLA786489:TLA786490 TUW786489:TUW786490 UES786489:UES786490 UOO786489:UOO786490 UYK786489:UYK786490 VIG786489:VIG786490 VSC786489:VSC786490 WBY786489:WBY786490 WLU786489:WLU786490 WVQ786489:WVQ786490 I852025:I852026 JE852025:JE852026 TA852025:TA852026 ACW852025:ACW852026 AMS852025:AMS852026 AWO852025:AWO852026 BGK852025:BGK852026 BQG852025:BQG852026 CAC852025:CAC852026 CJY852025:CJY852026 CTU852025:CTU852026 DDQ852025:DDQ852026 DNM852025:DNM852026 DXI852025:DXI852026 EHE852025:EHE852026 ERA852025:ERA852026 FAW852025:FAW852026 FKS852025:FKS852026 FUO852025:FUO852026 GEK852025:GEK852026 GOG852025:GOG852026 GYC852025:GYC852026 HHY852025:HHY852026 HRU852025:HRU852026 IBQ852025:IBQ852026 ILM852025:ILM852026 IVI852025:IVI852026 JFE852025:JFE852026 JPA852025:JPA852026 JYW852025:JYW852026 KIS852025:KIS852026 KSO852025:KSO852026 LCK852025:LCK852026 LMG852025:LMG852026 LWC852025:LWC852026 MFY852025:MFY852026 MPU852025:MPU852026 MZQ852025:MZQ852026 NJM852025:NJM852026 NTI852025:NTI852026 ODE852025:ODE852026 ONA852025:ONA852026 OWW852025:OWW852026 PGS852025:PGS852026 PQO852025:PQO852026 QAK852025:QAK852026 QKG852025:QKG852026 QUC852025:QUC852026 RDY852025:RDY852026 RNU852025:RNU852026 RXQ852025:RXQ852026 SHM852025:SHM852026 SRI852025:SRI852026 TBE852025:TBE852026 TLA852025:TLA852026 TUW852025:TUW852026 UES852025:UES852026 UOO852025:UOO852026 UYK852025:UYK852026 VIG852025:VIG852026 VSC852025:VSC852026 WBY852025:WBY852026 WLU852025:WLU852026 WVQ852025:WVQ852026 I917561:I917562 JE917561:JE917562 TA917561:TA917562 ACW917561:ACW917562 AMS917561:AMS917562 AWO917561:AWO917562 BGK917561:BGK917562 BQG917561:BQG917562 CAC917561:CAC917562 CJY917561:CJY917562 CTU917561:CTU917562 DDQ917561:DDQ917562 DNM917561:DNM917562 DXI917561:DXI917562 EHE917561:EHE917562 ERA917561:ERA917562 FAW917561:FAW917562 FKS917561:FKS917562 FUO917561:FUO917562 GEK917561:GEK917562 GOG917561:GOG917562 GYC917561:GYC917562 HHY917561:HHY917562 HRU917561:HRU917562 IBQ917561:IBQ917562 ILM917561:ILM917562 IVI917561:IVI917562 JFE917561:JFE917562 JPA917561:JPA917562 JYW917561:JYW917562 KIS917561:KIS917562 KSO917561:KSO917562 LCK917561:LCK917562 LMG917561:LMG917562 LWC917561:LWC917562 MFY917561:MFY917562 MPU917561:MPU917562 MZQ917561:MZQ917562 NJM917561:NJM917562 NTI917561:NTI917562 ODE917561:ODE917562 ONA917561:ONA917562 OWW917561:OWW917562 PGS917561:PGS917562 PQO917561:PQO917562 QAK917561:QAK917562 QKG917561:QKG917562 QUC917561:QUC917562 RDY917561:RDY917562 RNU917561:RNU917562 RXQ917561:RXQ917562 SHM917561:SHM917562 SRI917561:SRI917562 TBE917561:TBE917562 TLA917561:TLA917562 TUW917561:TUW917562 UES917561:UES917562 UOO917561:UOO917562 UYK917561:UYK917562 VIG917561:VIG917562 VSC917561:VSC917562 WBY917561:WBY917562 WLU917561:WLU917562 WVQ917561:WVQ917562 I983097:I983098 JE983097:JE983098 TA983097:TA983098 ACW983097:ACW983098 AMS983097:AMS983098 AWO983097:AWO983098 BGK983097:BGK983098 BQG983097:BQG983098 CAC983097:CAC983098 CJY983097:CJY983098 CTU983097:CTU983098 DDQ983097:DDQ983098 DNM983097:DNM983098 DXI983097:DXI983098 EHE983097:EHE983098 ERA983097:ERA983098 FAW983097:FAW983098 FKS983097:FKS983098 FUO983097:FUO983098 GEK983097:GEK983098 GOG983097:GOG983098 GYC983097:GYC983098 HHY983097:HHY983098 HRU983097:HRU983098 IBQ983097:IBQ983098 ILM983097:ILM983098 IVI983097:IVI983098 JFE983097:JFE983098 JPA983097:JPA983098 JYW983097:JYW983098 KIS983097:KIS983098 KSO983097:KSO983098 LCK983097:LCK983098 LMG983097:LMG983098 LWC983097:LWC983098 MFY983097:MFY983098 MPU983097:MPU983098 MZQ983097:MZQ983098 NJM983097:NJM983098 NTI983097:NTI983098 ODE983097:ODE983098 ONA983097:ONA983098 OWW983097:OWW983098 PGS983097:PGS983098 PQO983097:PQO983098 QAK983097:QAK983098 QKG983097:QKG983098 QUC983097:QUC983098 RDY983097:RDY983098 RNU983097:RNU983098 RXQ983097:RXQ983098 SHM983097:SHM983098 SRI983097:SRI983098 TBE983097:TBE983098 TLA983097:TLA983098 TUW983097:TUW983098 UES983097:UES983098 UOO983097:UOO983098 UYK983097:UYK983098 VIG983097:VIG983098 VSC983097:VSC983098 WBY983097:WBY983098 WLU983097:WLU983098 WVQ983097:WVQ983098 N57:N58 JJ57:JJ58 TF57:TF58 ADB57:ADB58 AMX57:AMX58 AWT57:AWT58 BGP57:BGP58 BQL57:BQL58 CAH57:CAH58 CKD57:CKD58 CTZ57:CTZ58 DDV57:DDV58 DNR57:DNR58 DXN57:DXN58 EHJ57:EHJ58 ERF57:ERF58 FBB57:FBB58 FKX57:FKX58 FUT57:FUT58 GEP57:GEP58 GOL57:GOL58 GYH57:GYH58 HID57:HID58 HRZ57:HRZ58 IBV57:IBV58 ILR57:ILR58 IVN57:IVN58 JFJ57:JFJ58 JPF57:JPF58 JZB57:JZB58 KIX57:KIX58 KST57:KST58 LCP57:LCP58 LML57:LML58 LWH57:LWH58 MGD57:MGD58 MPZ57:MPZ58 MZV57:MZV58 NJR57:NJR58 NTN57:NTN58 ODJ57:ODJ58 ONF57:ONF58 OXB57:OXB58 PGX57:PGX58 PQT57:PQT58 QAP57:QAP58 QKL57:QKL58 QUH57:QUH58 RED57:RED58 RNZ57:RNZ58 RXV57:RXV58 SHR57:SHR58 SRN57:SRN58 TBJ57:TBJ58 TLF57:TLF58 TVB57:TVB58 UEX57:UEX58 UOT57:UOT58 UYP57:UYP58 VIL57:VIL58 VSH57:VSH58 WCD57:WCD58 WLZ57:WLZ58 WVV57:WVV58 N65593:N65594 JJ65593:JJ65594 TF65593:TF65594 ADB65593:ADB65594 AMX65593:AMX65594 AWT65593:AWT65594 BGP65593:BGP65594 BQL65593:BQL65594 CAH65593:CAH65594 CKD65593:CKD65594 CTZ65593:CTZ65594 DDV65593:DDV65594 DNR65593:DNR65594 DXN65593:DXN65594 EHJ65593:EHJ65594 ERF65593:ERF65594 FBB65593:FBB65594 FKX65593:FKX65594 FUT65593:FUT65594 GEP65593:GEP65594 GOL65593:GOL65594 GYH65593:GYH65594 HID65593:HID65594 HRZ65593:HRZ65594 IBV65593:IBV65594 ILR65593:ILR65594 IVN65593:IVN65594 JFJ65593:JFJ65594 JPF65593:JPF65594 JZB65593:JZB65594 KIX65593:KIX65594 KST65593:KST65594 LCP65593:LCP65594 LML65593:LML65594 LWH65593:LWH65594 MGD65593:MGD65594 MPZ65593:MPZ65594 MZV65593:MZV65594 NJR65593:NJR65594 NTN65593:NTN65594 ODJ65593:ODJ65594 ONF65593:ONF65594 OXB65593:OXB65594 PGX65593:PGX65594 PQT65593:PQT65594 QAP65593:QAP65594 QKL65593:QKL65594 QUH65593:QUH65594 RED65593:RED65594 RNZ65593:RNZ65594 RXV65593:RXV65594 SHR65593:SHR65594 SRN65593:SRN65594 TBJ65593:TBJ65594 TLF65593:TLF65594 TVB65593:TVB65594 UEX65593:UEX65594 UOT65593:UOT65594 UYP65593:UYP65594 VIL65593:VIL65594 VSH65593:VSH65594 WCD65593:WCD65594 WLZ65593:WLZ65594 WVV65593:WVV65594 N131129:N131130 JJ131129:JJ131130 TF131129:TF131130 ADB131129:ADB131130 AMX131129:AMX131130 AWT131129:AWT131130 BGP131129:BGP131130 BQL131129:BQL131130 CAH131129:CAH131130 CKD131129:CKD131130 CTZ131129:CTZ131130 DDV131129:DDV131130 DNR131129:DNR131130 DXN131129:DXN131130 EHJ131129:EHJ131130 ERF131129:ERF131130 FBB131129:FBB131130 FKX131129:FKX131130 FUT131129:FUT131130 GEP131129:GEP131130 GOL131129:GOL131130 GYH131129:GYH131130 HID131129:HID131130 HRZ131129:HRZ131130 IBV131129:IBV131130 ILR131129:ILR131130 IVN131129:IVN131130 JFJ131129:JFJ131130 JPF131129:JPF131130 JZB131129:JZB131130 KIX131129:KIX131130 KST131129:KST131130 LCP131129:LCP131130 LML131129:LML131130 LWH131129:LWH131130 MGD131129:MGD131130 MPZ131129:MPZ131130 MZV131129:MZV131130 NJR131129:NJR131130 NTN131129:NTN131130 ODJ131129:ODJ131130 ONF131129:ONF131130 OXB131129:OXB131130 PGX131129:PGX131130 PQT131129:PQT131130 QAP131129:QAP131130 QKL131129:QKL131130 QUH131129:QUH131130 RED131129:RED131130 RNZ131129:RNZ131130 RXV131129:RXV131130 SHR131129:SHR131130 SRN131129:SRN131130 TBJ131129:TBJ131130 TLF131129:TLF131130 TVB131129:TVB131130 UEX131129:UEX131130 UOT131129:UOT131130 UYP131129:UYP131130 VIL131129:VIL131130 VSH131129:VSH131130 WCD131129:WCD131130 WLZ131129:WLZ131130 WVV131129:WVV131130 N196665:N196666 JJ196665:JJ196666 TF196665:TF196666 ADB196665:ADB196666 AMX196665:AMX196666 AWT196665:AWT196666 BGP196665:BGP196666 BQL196665:BQL196666 CAH196665:CAH196666 CKD196665:CKD196666 CTZ196665:CTZ196666 DDV196665:DDV196666 DNR196665:DNR196666 DXN196665:DXN196666 EHJ196665:EHJ196666 ERF196665:ERF196666 FBB196665:FBB196666 FKX196665:FKX196666 FUT196665:FUT196666 GEP196665:GEP196666 GOL196665:GOL196666 GYH196665:GYH196666 HID196665:HID196666 HRZ196665:HRZ196666 IBV196665:IBV196666 ILR196665:ILR196666 IVN196665:IVN196666 JFJ196665:JFJ196666 JPF196665:JPF196666 JZB196665:JZB196666 KIX196665:KIX196666 KST196665:KST196666 LCP196665:LCP196666 LML196665:LML196666 LWH196665:LWH196666 MGD196665:MGD196666 MPZ196665:MPZ196666 MZV196665:MZV196666 NJR196665:NJR196666 NTN196665:NTN196666 ODJ196665:ODJ196666 ONF196665:ONF196666 OXB196665:OXB196666 PGX196665:PGX196666 PQT196665:PQT196666 QAP196665:QAP196666 QKL196665:QKL196666 QUH196665:QUH196666 RED196665:RED196666 RNZ196665:RNZ196666 RXV196665:RXV196666 SHR196665:SHR196666 SRN196665:SRN196666 TBJ196665:TBJ196666 TLF196665:TLF196666 TVB196665:TVB196666 UEX196665:UEX196666 UOT196665:UOT196666 UYP196665:UYP196666 VIL196665:VIL196666 VSH196665:VSH196666 WCD196665:WCD196666 WLZ196665:WLZ196666 WVV196665:WVV196666 N262201:N262202 JJ262201:JJ262202 TF262201:TF262202 ADB262201:ADB262202 AMX262201:AMX262202 AWT262201:AWT262202 BGP262201:BGP262202 BQL262201:BQL262202 CAH262201:CAH262202 CKD262201:CKD262202 CTZ262201:CTZ262202 DDV262201:DDV262202 DNR262201:DNR262202 DXN262201:DXN262202 EHJ262201:EHJ262202 ERF262201:ERF262202 FBB262201:FBB262202 FKX262201:FKX262202 FUT262201:FUT262202 GEP262201:GEP262202 GOL262201:GOL262202 GYH262201:GYH262202 HID262201:HID262202 HRZ262201:HRZ262202 IBV262201:IBV262202 ILR262201:ILR262202 IVN262201:IVN262202 JFJ262201:JFJ262202 JPF262201:JPF262202 JZB262201:JZB262202 KIX262201:KIX262202 KST262201:KST262202 LCP262201:LCP262202 LML262201:LML262202 LWH262201:LWH262202 MGD262201:MGD262202 MPZ262201:MPZ262202 MZV262201:MZV262202 NJR262201:NJR262202 NTN262201:NTN262202 ODJ262201:ODJ262202 ONF262201:ONF262202 OXB262201:OXB262202 PGX262201:PGX262202 PQT262201:PQT262202 QAP262201:QAP262202 QKL262201:QKL262202 QUH262201:QUH262202 RED262201:RED262202 RNZ262201:RNZ262202 RXV262201:RXV262202 SHR262201:SHR262202 SRN262201:SRN262202 TBJ262201:TBJ262202 TLF262201:TLF262202 TVB262201:TVB262202 UEX262201:UEX262202 UOT262201:UOT262202 UYP262201:UYP262202 VIL262201:VIL262202 VSH262201:VSH262202 WCD262201:WCD262202 WLZ262201:WLZ262202 WVV262201:WVV262202 N327737:N327738 JJ327737:JJ327738 TF327737:TF327738 ADB327737:ADB327738 AMX327737:AMX327738 AWT327737:AWT327738 BGP327737:BGP327738 BQL327737:BQL327738 CAH327737:CAH327738 CKD327737:CKD327738 CTZ327737:CTZ327738 DDV327737:DDV327738 DNR327737:DNR327738 DXN327737:DXN327738 EHJ327737:EHJ327738 ERF327737:ERF327738 FBB327737:FBB327738 FKX327737:FKX327738 FUT327737:FUT327738 GEP327737:GEP327738 GOL327737:GOL327738 GYH327737:GYH327738 HID327737:HID327738 HRZ327737:HRZ327738 IBV327737:IBV327738 ILR327737:ILR327738 IVN327737:IVN327738 JFJ327737:JFJ327738 JPF327737:JPF327738 JZB327737:JZB327738 KIX327737:KIX327738 KST327737:KST327738 LCP327737:LCP327738 LML327737:LML327738 LWH327737:LWH327738 MGD327737:MGD327738 MPZ327737:MPZ327738 MZV327737:MZV327738 NJR327737:NJR327738 NTN327737:NTN327738 ODJ327737:ODJ327738 ONF327737:ONF327738 OXB327737:OXB327738 PGX327737:PGX327738 PQT327737:PQT327738 QAP327737:QAP327738 QKL327737:QKL327738 QUH327737:QUH327738 RED327737:RED327738 RNZ327737:RNZ327738 RXV327737:RXV327738 SHR327737:SHR327738 SRN327737:SRN327738 TBJ327737:TBJ327738 TLF327737:TLF327738 TVB327737:TVB327738 UEX327737:UEX327738 UOT327737:UOT327738 UYP327737:UYP327738 VIL327737:VIL327738 VSH327737:VSH327738 WCD327737:WCD327738 WLZ327737:WLZ327738 WVV327737:WVV327738 N393273:N393274 JJ393273:JJ393274 TF393273:TF393274 ADB393273:ADB393274 AMX393273:AMX393274 AWT393273:AWT393274 BGP393273:BGP393274 BQL393273:BQL393274 CAH393273:CAH393274 CKD393273:CKD393274 CTZ393273:CTZ393274 DDV393273:DDV393274 DNR393273:DNR393274 DXN393273:DXN393274 EHJ393273:EHJ393274 ERF393273:ERF393274 FBB393273:FBB393274 FKX393273:FKX393274 FUT393273:FUT393274 GEP393273:GEP393274 GOL393273:GOL393274 GYH393273:GYH393274 HID393273:HID393274 HRZ393273:HRZ393274 IBV393273:IBV393274 ILR393273:ILR393274 IVN393273:IVN393274 JFJ393273:JFJ393274 JPF393273:JPF393274 JZB393273:JZB393274 KIX393273:KIX393274 KST393273:KST393274 LCP393273:LCP393274 LML393273:LML393274 LWH393273:LWH393274 MGD393273:MGD393274 MPZ393273:MPZ393274 MZV393273:MZV393274 NJR393273:NJR393274 NTN393273:NTN393274 ODJ393273:ODJ393274 ONF393273:ONF393274 OXB393273:OXB393274 PGX393273:PGX393274 PQT393273:PQT393274 QAP393273:QAP393274 QKL393273:QKL393274 QUH393273:QUH393274 RED393273:RED393274 RNZ393273:RNZ393274 RXV393273:RXV393274 SHR393273:SHR393274 SRN393273:SRN393274 TBJ393273:TBJ393274 TLF393273:TLF393274 TVB393273:TVB393274 UEX393273:UEX393274 UOT393273:UOT393274 UYP393273:UYP393274 VIL393273:VIL393274 VSH393273:VSH393274 WCD393273:WCD393274 WLZ393273:WLZ393274 WVV393273:WVV393274 N458809:N458810 JJ458809:JJ458810 TF458809:TF458810 ADB458809:ADB458810 AMX458809:AMX458810 AWT458809:AWT458810 BGP458809:BGP458810 BQL458809:BQL458810 CAH458809:CAH458810 CKD458809:CKD458810 CTZ458809:CTZ458810 DDV458809:DDV458810 DNR458809:DNR458810 DXN458809:DXN458810 EHJ458809:EHJ458810 ERF458809:ERF458810 FBB458809:FBB458810 FKX458809:FKX458810 FUT458809:FUT458810 GEP458809:GEP458810 GOL458809:GOL458810 GYH458809:GYH458810 HID458809:HID458810 HRZ458809:HRZ458810 IBV458809:IBV458810 ILR458809:ILR458810 IVN458809:IVN458810 JFJ458809:JFJ458810 JPF458809:JPF458810 JZB458809:JZB458810 KIX458809:KIX458810 KST458809:KST458810 LCP458809:LCP458810 LML458809:LML458810 LWH458809:LWH458810 MGD458809:MGD458810 MPZ458809:MPZ458810 MZV458809:MZV458810 NJR458809:NJR458810 NTN458809:NTN458810 ODJ458809:ODJ458810 ONF458809:ONF458810 OXB458809:OXB458810 PGX458809:PGX458810 PQT458809:PQT458810 QAP458809:QAP458810 QKL458809:QKL458810 QUH458809:QUH458810 RED458809:RED458810 RNZ458809:RNZ458810 RXV458809:RXV458810 SHR458809:SHR458810 SRN458809:SRN458810 TBJ458809:TBJ458810 TLF458809:TLF458810 TVB458809:TVB458810 UEX458809:UEX458810 UOT458809:UOT458810 UYP458809:UYP458810 VIL458809:VIL458810 VSH458809:VSH458810 WCD458809:WCD458810 WLZ458809:WLZ458810 WVV458809:WVV458810 N524345:N524346 JJ524345:JJ524346 TF524345:TF524346 ADB524345:ADB524346 AMX524345:AMX524346 AWT524345:AWT524346 BGP524345:BGP524346 BQL524345:BQL524346 CAH524345:CAH524346 CKD524345:CKD524346 CTZ524345:CTZ524346 DDV524345:DDV524346 DNR524345:DNR524346 DXN524345:DXN524346 EHJ524345:EHJ524346 ERF524345:ERF524346 FBB524345:FBB524346 FKX524345:FKX524346 FUT524345:FUT524346 GEP524345:GEP524346 GOL524345:GOL524346 GYH524345:GYH524346 HID524345:HID524346 HRZ524345:HRZ524346 IBV524345:IBV524346 ILR524345:ILR524346 IVN524345:IVN524346 JFJ524345:JFJ524346 JPF524345:JPF524346 JZB524345:JZB524346 KIX524345:KIX524346 KST524345:KST524346 LCP524345:LCP524346 LML524345:LML524346 LWH524345:LWH524346 MGD524345:MGD524346 MPZ524345:MPZ524346 MZV524345:MZV524346 NJR524345:NJR524346 NTN524345:NTN524346 ODJ524345:ODJ524346 ONF524345:ONF524346 OXB524345:OXB524346 PGX524345:PGX524346 PQT524345:PQT524346 QAP524345:QAP524346 QKL524345:QKL524346 QUH524345:QUH524346 RED524345:RED524346 RNZ524345:RNZ524346 RXV524345:RXV524346 SHR524345:SHR524346 SRN524345:SRN524346 TBJ524345:TBJ524346 TLF524345:TLF524346 TVB524345:TVB524346 UEX524345:UEX524346 UOT524345:UOT524346 UYP524345:UYP524346 VIL524345:VIL524346 VSH524345:VSH524346 WCD524345:WCD524346 WLZ524345:WLZ524346 WVV524345:WVV524346 N589881:N589882 JJ589881:JJ589882 TF589881:TF589882 ADB589881:ADB589882 AMX589881:AMX589882 AWT589881:AWT589882 BGP589881:BGP589882 BQL589881:BQL589882 CAH589881:CAH589882 CKD589881:CKD589882 CTZ589881:CTZ589882 DDV589881:DDV589882 DNR589881:DNR589882 DXN589881:DXN589882 EHJ589881:EHJ589882 ERF589881:ERF589882 FBB589881:FBB589882 FKX589881:FKX589882 FUT589881:FUT589882 GEP589881:GEP589882 GOL589881:GOL589882 GYH589881:GYH589882 HID589881:HID589882 HRZ589881:HRZ589882 IBV589881:IBV589882 ILR589881:ILR589882 IVN589881:IVN589882 JFJ589881:JFJ589882 JPF589881:JPF589882 JZB589881:JZB589882 KIX589881:KIX589882 KST589881:KST589882 LCP589881:LCP589882 LML589881:LML589882 LWH589881:LWH589882 MGD589881:MGD589882 MPZ589881:MPZ589882 MZV589881:MZV589882 NJR589881:NJR589882 NTN589881:NTN589882 ODJ589881:ODJ589882 ONF589881:ONF589882 OXB589881:OXB589882 PGX589881:PGX589882 PQT589881:PQT589882 QAP589881:QAP589882 QKL589881:QKL589882 QUH589881:QUH589882 RED589881:RED589882 RNZ589881:RNZ589882 RXV589881:RXV589882 SHR589881:SHR589882 SRN589881:SRN589882 TBJ589881:TBJ589882 TLF589881:TLF589882 TVB589881:TVB589882 UEX589881:UEX589882 UOT589881:UOT589882 UYP589881:UYP589882 VIL589881:VIL589882 VSH589881:VSH589882 WCD589881:WCD589882 WLZ589881:WLZ589882 WVV589881:WVV589882 N655417:N655418 JJ655417:JJ655418 TF655417:TF655418 ADB655417:ADB655418 AMX655417:AMX655418 AWT655417:AWT655418 BGP655417:BGP655418 BQL655417:BQL655418 CAH655417:CAH655418 CKD655417:CKD655418 CTZ655417:CTZ655418 DDV655417:DDV655418 DNR655417:DNR655418 DXN655417:DXN655418 EHJ655417:EHJ655418 ERF655417:ERF655418 FBB655417:FBB655418 FKX655417:FKX655418 FUT655417:FUT655418 GEP655417:GEP655418 GOL655417:GOL655418 GYH655417:GYH655418 HID655417:HID655418 HRZ655417:HRZ655418 IBV655417:IBV655418 ILR655417:ILR655418 IVN655417:IVN655418 JFJ655417:JFJ655418 JPF655417:JPF655418 JZB655417:JZB655418 KIX655417:KIX655418 KST655417:KST655418 LCP655417:LCP655418 LML655417:LML655418 LWH655417:LWH655418 MGD655417:MGD655418 MPZ655417:MPZ655418 MZV655417:MZV655418 NJR655417:NJR655418 NTN655417:NTN655418 ODJ655417:ODJ655418 ONF655417:ONF655418 OXB655417:OXB655418 PGX655417:PGX655418 PQT655417:PQT655418 QAP655417:QAP655418 QKL655417:QKL655418 QUH655417:QUH655418 RED655417:RED655418 RNZ655417:RNZ655418 RXV655417:RXV655418 SHR655417:SHR655418 SRN655417:SRN655418 TBJ655417:TBJ655418 TLF655417:TLF655418 TVB655417:TVB655418 UEX655417:UEX655418 UOT655417:UOT655418 UYP655417:UYP655418 VIL655417:VIL655418 VSH655417:VSH655418 WCD655417:WCD655418 WLZ655417:WLZ655418 WVV655417:WVV655418 N720953:N720954 JJ720953:JJ720954 TF720953:TF720954 ADB720953:ADB720954 AMX720953:AMX720954 AWT720953:AWT720954 BGP720953:BGP720954 BQL720953:BQL720954 CAH720953:CAH720954 CKD720953:CKD720954 CTZ720953:CTZ720954 DDV720953:DDV720954 DNR720953:DNR720954 DXN720953:DXN720954 EHJ720953:EHJ720954 ERF720953:ERF720954 FBB720953:FBB720954 FKX720953:FKX720954 FUT720953:FUT720954 GEP720953:GEP720954 GOL720953:GOL720954 GYH720953:GYH720954 HID720953:HID720954 HRZ720953:HRZ720954 IBV720953:IBV720954 ILR720953:ILR720954 IVN720953:IVN720954 JFJ720953:JFJ720954 JPF720953:JPF720954 JZB720953:JZB720954 KIX720953:KIX720954 KST720953:KST720954 LCP720953:LCP720954 LML720953:LML720954 LWH720953:LWH720954 MGD720953:MGD720954 MPZ720953:MPZ720954 MZV720953:MZV720954 NJR720953:NJR720954 NTN720953:NTN720954 ODJ720953:ODJ720954 ONF720953:ONF720954 OXB720953:OXB720954 PGX720953:PGX720954 PQT720953:PQT720954 QAP720953:QAP720954 QKL720953:QKL720954 QUH720953:QUH720954 RED720953:RED720954 RNZ720953:RNZ720954 RXV720953:RXV720954 SHR720953:SHR720954 SRN720953:SRN720954 TBJ720953:TBJ720954 TLF720953:TLF720954 TVB720953:TVB720954 UEX720953:UEX720954 UOT720953:UOT720954 UYP720953:UYP720954 VIL720953:VIL720954 VSH720953:VSH720954 WCD720953:WCD720954 WLZ720953:WLZ720954 WVV720953:WVV720954 N786489:N786490 JJ786489:JJ786490 TF786489:TF786490 ADB786489:ADB786490 AMX786489:AMX786490 AWT786489:AWT786490 BGP786489:BGP786490 BQL786489:BQL786490 CAH786489:CAH786490 CKD786489:CKD786490 CTZ786489:CTZ786490 DDV786489:DDV786490 DNR786489:DNR786490 DXN786489:DXN786490 EHJ786489:EHJ786490 ERF786489:ERF786490 FBB786489:FBB786490 FKX786489:FKX786490 FUT786489:FUT786490 GEP786489:GEP786490 GOL786489:GOL786490 GYH786489:GYH786490 HID786489:HID786490 HRZ786489:HRZ786490 IBV786489:IBV786490 ILR786489:ILR786490 IVN786489:IVN786490 JFJ786489:JFJ786490 JPF786489:JPF786490 JZB786489:JZB786490 KIX786489:KIX786490 KST786489:KST786490 LCP786489:LCP786490 LML786489:LML786490 LWH786489:LWH786490 MGD786489:MGD786490 MPZ786489:MPZ786490 MZV786489:MZV786490 NJR786489:NJR786490 NTN786489:NTN786490 ODJ786489:ODJ786490 ONF786489:ONF786490 OXB786489:OXB786490 PGX786489:PGX786490 PQT786489:PQT786490 QAP786489:QAP786490 QKL786489:QKL786490 QUH786489:QUH786490 RED786489:RED786490 RNZ786489:RNZ786490 RXV786489:RXV786490 SHR786489:SHR786490 SRN786489:SRN786490 TBJ786489:TBJ786490 TLF786489:TLF786490 TVB786489:TVB786490 UEX786489:UEX786490 UOT786489:UOT786490 UYP786489:UYP786490 VIL786489:VIL786490 VSH786489:VSH786490 WCD786489:WCD786490 WLZ786489:WLZ786490 WVV786489:WVV786490 N852025:N852026 JJ852025:JJ852026 TF852025:TF852026 ADB852025:ADB852026 AMX852025:AMX852026 AWT852025:AWT852026 BGP852025:BGP852026 BQL852025:BQL852026 CAH852025:CAH852026 CKD852025:CKD852026 CTZ852025:CTZ852026 DDV852025:DDV852026 DNR852025:DNR852026 DXN852025:DXN852026 EHJ852025:EHJ852026 ERF852025:ERF852026 FBB852025:FBB852026 FKX852025:FKX852026 FUT852025:FUT852026 GEP852025:GEP852026 GOL852025:GOL852026 GYH852025:GYH852026 HID852025:HID852026 HRZ852025:HRZ852026 IBV852025:IBV852026 ILR852025:ILR852026 IVN852025:IVN852026 JFJ852025:JFJ852026 JPF852025:JPF852026 JZB852025:JZB852026 KIX852025:KIX852026 KST852025:KST852026 LCP852025:LCP852026 LML852025:LML852026 LWH852025:LWH852026 MGD852025:MGD852026 MPZ852025:MPZ852026 MZV852025:MZV852026 NJR852025:NJR852026 NTN852025:NTN852026 ODJ852025:ODJ852026 ONF852025:ONF852026 OXB852025:OXB852026 PGX852025:PGX852026 PQT852025:PQT852026 QAP852025:QAP852026 QKL852025:QKL852026 QUH852025:QUH852026 RED852025:RED852026 RNZ852025:RNZ852026 RXV852025:RXV852026 SHR852025:SHR852026 SRN852025:SRN852026 TBJ852025:TBJ852026 TLF852025:TLF852026 TVB852025:TVB852026 UEX852025:UEX852026 UOT852025:UOT852026 UYP852025:UYP852026 VIL852025:VIL852026 VSH852025:VSH852026 WCD852025:WCD852026 WLZ852025:WLZ852026 WVV852025:WVV852026 N917561:N917562 JJ917561:JJ917562 TF917561:TF917562 ADB917561:ADB917562 AMX917561:AMX917562 AWT917561:AWT917562 BGP917561:BGP917562 BQL917561:BQL917562 CAH917561:CAH917562 CKD917561:CKD917562 CTZ917561:CTZ917562 DDV917561:DDV917562 DNR917561:DNR917562 DXN917561:DXN917562 EHJ917561:EHJ917562 ERF917561:ERF917562 FBB917561:FBB917562 FKX917561:FKX917562 FUT917561:FUT917562 GEP917561:GEP917562 GOL917561:GOL917562 GYH917561:GYH917562 HID917561:HID917562 HRZ917561:HRZ917562 IBV917561:IBV917562 ILR917561:ILR917562 IVN917561:IVN917562 JFJ917561:JFJ917562 JPF917561:JPF917562 JZB917561:JZB917562 KIX917561:KIX917562 KST917561:KST917562 LCP917561:LCP917562 LML917561:LML917562 LWH917561:LWH917562 MGD917561:MGD917562 MPZ917561:MPZ917562 MZV917561:MZV917562 NJR917561:NJR917562 NTN917561:NTN917562 ODJ917561:ODJ917562 ONF917561:ONF917562 OXB917561:OXB917562 PGX917561:PGX917562 PQT917561:PQT917562 QAP917561:QAP917562 QKL917561:QKL917562 QUH917561:QUH917562 RED917561:RED917562 RNZ917561:RNZ917562 RXV917561:RXV917562 SHR917561:SHR917562 SRN917561:SRN917562 TBJ917561:TBJ917562 TLF917561:TLF917562 TVB917561:TVB917562 UEX917561:UEX917562 UOT917561:UOT917562 UYP917561:UYP917562 VIL917561:VIL917562 VSH917561:VSH917562 WCD917561:WCD917562 WLZ917561:WLZ917562 WVV917561:WVV917562 N983097:N983098 JJ983097:JJ983098 TF983097:TF983098 ADB983097:ADB983098 AMX983097:AMX983098 AWT983097:AWT983098 BGP983097:BGP983098 BQL983097:BQL983098 CAH983097:CAH983098 CKD983097:CKD983098 CTZ983097:CTZ983098 DDV983097:DDV983098 DNR983097:DNR983098 DXN983097:DXN983098 EHJ983097:EHJ983098 ERF983097:ERF983098 FBB983097:FBB983098 FKX983097:FKX983098 FUT983097:FUT983098 GEP983097:GEP983098 GOL983097:GOL983098 GYH983097:GYH983098 HID983097:HID983098 HRZ983097:HRZ983098 IBV983097:IBV983098 ILR983097:ILR983098 IVN983097:IVN983098 JFJ983097:JFJ983098 JPF983097:JPF983098 JZB983097:JZB983098 KIX983097:KIX983098 KST983097:KST983098 LCP983097:LCP983098 LML983097:LML983098 LWH983097:LWH983098 MGD983097:MGD983098 MPZ983097:MPZ983098 MZV983097:MZV983098 NJR983097:NJR983098 NTN983097:NTN983098 ODJ983097:ODJ983098 ONF983097:ONF983098 OXB983097:OXB983098 PGX983097:PGX983098 PQT983097:PQT983098 QAP983097:QAP983098 QKL983097:QKL983098 QUH983097:QUH983098 RED983097:RED983098 RNZ983097:RNZ983098 RXV983097:RXV983098 SHR983097:SHR983098 SRN983097:SRN983098 TBJ983097:TBJ983098 TLF983097:TLF983098 TVB983097:TVB983098 UEX983097:UEX983098 UOT983097:UOT983098 UYP983097:UYP983098 VIL983097:VIL983098 VSH983097:VSH983098 WCD983097:WCD983098 WLZ983097:WLZ983098 WVV983097:WVV983098 S57:S58 JO57:JO58 TK57:TK58 ADG57:ADG58 ANC57:ANC58 AWY57:AWY58 BGU57:BGU58 BQQ57:BQQ58 CAM57:CAM58 CKI57:CKI58 CUE57:CUE58 DEA57:DEA58 DNW57:DNW58 DXS57:DXS58 EHO57:EHO58 ERK57:ERK58 FBG57:FBG58 FLC57:FLC58 FUY57:FUY58 GEU57:GEU58 GOQ57:GOQ58 GYM57:GYM58 HII57:HII58 HSE57:HSE58 ICA57:ICA58 ILW57:ILW58 IVS57:IVS58 JFO57:JFO58 JPK57:JPK58 JZG57:JZG58 KJC57:KJC58 KSY57:KSY58 LCU57:LCU58 LMQ57:LMQ58 LWM57:LWM58 MGI57:MGI58 MQE57:MQE58 NAA57:NAA58 NJW57:NJW58 NTS57:NTS58 ODO57:ODO58 ONK57:ONK58 OXG57:OXG58 PHC57:PHC58 PQY57:PQY58 QAU57:QAU58 QKQ57:QKQ58 QUM57:QUM58 REI57:REI58 ROE57:ROE58 RYA57:RYA58 SHW57:SHW58 SRS57:SRS58 TBO57:TBO58 TLK57:TLK58 TVG57:TVG58 UFC57:UFC58 UOY57:UOY58 UYU57:UYU58 VIQ57:VIQ58 VSM57:VSM58 WCI57:WCI58 WME57:WME58 WWA57:WWA58 S65593:S65594 JO65593:JO65594 TK65593:TK65594 ADG65593:ADG65594 ANC65593:ANC65594 AWY65593:AWY65594 BGU65593:BGU65594 BQQ65593:BQQ65594 CAM65593:CAM65594 CKI65593:CKI65594 CUE65593:CUE65594 DEA65593:DEA65594 DNW65593:DNW65594 DXS65593:DXS65594 EHO65593:EHO65594 ERK65593:ERK65594 FBG65593:FBG65594 FLC65593:FLC65594 FUY65593:FUY65594 GEU65593:GEU65594 GOQ65593:GOQ65594 GYM65593:GYM65594 HII65593:HII65594 HSE65593:HSE65594 ICA65593:ICA65594 ILW65593:ILW65594 IVS65593:IVS65594 JFO65593:JFO65594 JPK65593:JPK65594 JZG65593:JZG65594 KJC65593:KJC65594 KSY65593:KSY65594 LCU65593:LCU65594 LMQ65593:LMQ65594 LWM65593:LWM65594 MGI65593:MGI65594 MQE65593:MQE65594 NAA65593:NAA65594 NJW65593:NJW65594 NTS65593:NTS65594 ODO65593:ODO65594 ONK65593:ONK65594 OXG65593:OXG65594 PHC65593:PHC65594 PQY65593:PQY65594 QAU65593:QAU65594 QKQ65593:QKQ65594 QUM65593:QUM65594 REI65593:REI65594 ROE65593:ROE65594 RYA65593:RYA65594 SHW65593:SHW65594 SRS65593:SRS65594 TBO65593:TBO65594 TLK65593:TLK65594 TVG65593:TVG65594 UFC65593:UFC65594 UOY65593:UOY65594 UYU65593:UYU65594 VIQ65593:VIQ65594 VSM65593:VSM65594 WCI65593:WCI65594 WME65593:WME65594 WWA65593:WWA65594 S131129:S131130 JO131129:JO131130 TK131129:TK131130 ADG131129:ADG131130 ANC131129:ANC131130 AWY131129:AWY131130 BGU131129:BGU131130 BQQ131129:BQQ131130 CAM131129:CAM131130 CKI131129:CKI131130 CUE131129:CUE131130 DEA131129:DEA131130 DNW131129:DNW131130 DXS131129:DXS131130 EHO131129:EHO131130 ERK131129:ERK131130 FBG131129:FBG131130 FLC131129:FLC131130 FUY131129:FUY131130 GEU131129:GEU131130 GOQ131129:GOQ131130 GYM131129:GYM131130 HII131129:HII131130 HSE131129:HSE131130 ICA131129:ICA131130 ILW131129:ILW131130 IVS131129:IVS131130 JFO131129:JFO131130 JPK131129:JPK131130 JZG131129:JZG131130 KJC131129:KJC131130 KSY131129:KSY131130 LCU131129:LCU131130 LMQ131129:LMQ131130 LWM131129:LWM131130 MGI131129:MGI131130 MQE131129:MQE131130 NAA131129:NAA131130 NJW131129:NJW131130 NTS131129:NTS131130 ODO131129:ODO131130 ONK131129:ONK131130 OXG131129:OXG131130 PHC131129:PHC131130 PQY131129:PQY131130 QAU131129:QAU131130 QKQ131129:QKQ131130 QUM131129:QUM131130 REI131129:REI131130 ROE131129:ROE131130 RYA131129:RYA131130 SHW131129:SHW131130 SRS131129:SRS131130 TBO131129:TBO131130 TLK131129:TLK131130 TVG131129:TVG131130 UFC131129:UFC131130 UOY131129:UOY131130 UYU131129:UYU131130 VIQ131129:VIQ131130 VSM131129:VSM131130 WCI131129:WCI131130 WME131129:WME131130 WWA131129:WWA131130 S196665:S196666 JO196665:JO196666 TK196665:TK196666 ADG196665:ADG196666 ANC196665:ANC196666 AWY196665:AWY196666 BGU196665:BGU196666 BQQ196665:BQQ196666 CAM196665:CAM196666 CKI196665:CKI196666 CUE196665:CUE196666 DEA196665:DEA196666 DNW196665:DNW196666 DXS196665:DXS196666 EHO196665:EHO196666 ERK196665:ERK196666 FBG196665:FBG196666 FLC196665:FLC196666 FUY196665:FUY196666 GEU196665:GEU196666 GOQ196665:GOQ196666 GYM196665:GYM196666 HII196665:HII196666 HSE196665:HSE196666 ICA196665:ICA196666 ILW196665:ILW196666 IVS196665:IVS196666 JFO196665:JFO196666 JPK196665:JPK196666 JZG196665:JZG196666 KJC196665:KJC196666 KSY196665:KSY196666 LCU196665:LCU196666 LMQ196665:LMQ196666 LWM196665:LWM196666 MGI196665:MGI196666 MQE196665:MQE196666 NAA196665:NAA196666 NJW196665:NJW196666 NTS196665:NTS196666 ODO196665:ODO196666 ONK196665:ONK196666 OXG196665:OXG196666 PHC196665:PHC196666 PQY196665:PQY196666 QAU196665:QAU196666 QKQ196665:QKQ196666 QUM196665:QUM196666 REI196665:REI196666 ROE196665:ROE196666 RYA196665:RYA196666 SHW196665:SHW196666 SRS196665:SRS196666 TBO196665:TBO196666 TLK196665:TLK196666 TVG196665:TVG196666 UFC196665:UFC196666 UOY196665:UOY196666 UYU196665:UYU196666 VIQ196665:VIQ196666 VSM196665:VSM196666 WCI196665:WCI196666 WME196665:WME196666 WWA196665:WWA196666 S262201:S262202 JO262201:JO262202 TK262201:TK262202 ADG262201:ADG262202 ANC262201:ANC262202 AWY262201:AWY262202 BGU262201:BGU262202 BQQ262201:BQQ262202 CAM262201:CAM262202 CKI262201:CKI262202 CUE262201:CUE262202 DEA262201:DEA262202 DNW262201:DNW262202 DXS262201:DXS262202 EHO262201:EHO262202 ERK262201:ERK262202 FBG262201:FBG262202 FLC262201:FLC262202 FUY262201:FUY262202 GEU262201:GEU262202 GOQ262201:GOQ262202 GYM262201:GYM262202 HII262201:HII262202 HSE262201:HSE262202 ICA262201:ICA262202 ILW262201:ILW262202 IVS262201:IVS262202 JFO262201:JFO262202 JPK262201:JPK262202 JZG262201:JZG262202 KJC262201:KJC262202 KSY262201:KSY262202 LCU262201:LCU262202 LMQ262201:LMQ262202 LWM262201:LWM262202 MGI262201:MGI262202 MQE262201:MQE262202 NAA262201:NAA262202 NJW262201:NJW262202 NTS262201:NTS262202 ODO262201:ODO262202 ONK262201:ONK262202 OXG262201:OXG262202 PHC262201:PHC262202 PQY262201:PQY262202 QAU262201:QAU262202 QKQ262201:QKQ262202 QUM262201:QUM262202 REI262201:REI262202 ROE262201:ROE262202 RYA262201:RYA262202 SHW262201:SHW262202 SRS262201:SRS262202 TBO262201:TBO262202 TLK262201:TLK262202 TVG262201:TVG262202 UFC262201:UFC262202 UOY262201:UOY262202 UYU262201:UYU262202 VIQ262201:VIQ262202 VSM262201:VSM262202 WCI262201:WCI262202 WME262201:WME262202 WWA262201:WWA262202 S327737:S327738 JO327737:JO327738 TK327737:TK327738 ADG327737:ADG327738 ANC327737:ANC327738 AWY327737:AWY327738 BGU327737:BGU327738 BQQ327737:BQQ327738 CAM327737:CAM327738 CKI327737:CKI327738 CUE327737:CUE327738 DEA327737:DEA327738 DNW327737:DNW327738 DXS327737:DXS327738 EHO327737:EHO327738 ERK327737:ERK327738 FBG327737:FBG327738 FLC327737:FLC327738 FUY327737:FUY327738 GEU327737:GEU327738 GOQ327737:GOQ327738 GYM327737:GYM327738 HII327737:HII327738 HSE327737:HSE327738 ICA327737:ICA327738 ILW327737:ILW327738 IVS327737:IVS327738 JFO327737:JFO327738 JPK327737:JPK327738 JZG327737:JZG327738 KJC327737:KJC327738 KSY327737:KSY327738 LCU327737:LCU327738 LMQ327737:LMQ327738 LWM327737:LWM327738 MGI327737:MGI327738 MQE327737:MQE327738 NAA327737:NAA327738 NJW327737:NJW327738 NTS327737:NTS327738 ODO327737:ODO327738 ONK327737:ONK327738 OXG327737:OXG327738 PHC327737:PHC327738 PQY327737:PQY327738 QAU327737:QAU327738 QKQ327737:QKQ327738 QUM327737:QUM327738 REI327737:REI327738 ROE327737:ROE327738 RYA327737:RYA327738 SHW327737:SHW327738 SRS327737:SRS327738 TBO327737:TBO327738 TLK327737:TLK327738 TVG327737:TVG327738 UFC327737:UFC327738 UOY327737:UOY327738 UYU327737:UYU327738 VIQ327737:VIQ327738 VSM327737:VSM327738 WCI327737:WCI327738 WME327737:WME327738 WWA327737:WWA327738 S393273:S393274 JO393273:JO393274 TK393273:TK393274 ADG393273:ADG393274 ANC393273:ANC393274 AWY393273:AWY393274 BGU393273:BGU393274 BQQ393273:BQQ393274 CAM393273:CAM393274 CKI393273:CKI393274 CUE393273:CUE393274 DEA393273:DEA393274 DNW393273:DNW393274 DXS393273:DXS393274 EHO393273:EHO393274 ERK393273:ERK393274 FBG393273:FBG393274 FLC393273:FLC393274 FUY393273:FUY393274 GEU393273:GEU393274 GOQ393273:GOQ393274 GYM393273:GYM393274 HII393273:HII393274 HSE393273:HSE393274 ICA393273:ICA393274 ILW393273:ILW393274 IVS393273:IVS393274 JFO393273:JFO393274 JPK393273:JPK393274 JZG393273:JZG393274 KJC393273:KJC393274 KSY393273:KSY393274 LCU393273:LCU393274 LMQ393273:LMQ393274 LWM393273:LWM393274 MGI393273:MGI393274 MQE393273:MQE393274 NAA393273:NAA393274 NJW393273:NJW393274 NTS393273:NTS393274 ODO393273:ODO393274 ONK393273:ONK393274 OXG393273:OXG393274 PHC393273:PHC393274 PQY393273:PQY393274 QAU393273:QAU393274 QKQ393273:QKQ393274 QUM393273:QUM393274 REI393273:REI393274 ROE393273:ROE393274 RYA393273:RYA393274 SHW393273:SHW393274 SRS393273:SRS393274 TBO393273:TBO393274 TLK393273:TLK393274 TVG393273:TVG393274 UFC393273:UFC393274 UOY393273:UOY393274 UYU393273:UYU393274 VIQ393273:VIQ393274 VSM393273:VSM393274 WCI393273:WCI393274 WME393273:WME393274 WWA393273:WWA393274 S458809:S458810 JO458809:JO458810 TK458809:TK458810 ADG458809:ADG458810 ANC458809:ANC458810 AWY458809:AWY458810 BGU458809:BGU458810 BQQ458809:BQQ458810 CAM458809:CAM458810 CKI458809:CKI458810 CUE458809:CUE458810 DEA458809:DEA458810 DNW458809:DNW458810 DXS458809:DXS458810 EHO458809:EHO458810 ERK458809:ERK458810 FBG458809:FBG458810 FLC458809:FLC458810 FUY458809:FUY458810 GEU458809:GEU458810 GOQ458809:GOQ458810 GYM458809:GYM458810 HII458809:HII458810 HSE458809:HSE458810 ICA458809:ICA458810 ILW458809:ILW458810 IVS458809:IVS458810 JFO458809:JFO458810 JPK458809:JPK458810 JZG458809:JZG458810 KJC458809:KJC458810 KSY458809:KSY458810 LCU458809:LCU458810 LMQ458809:LMQ458810 LWM458809:LWM458810 MGI458809:MGI458810 MQE458809:MQE458810 NAA458809:NAA458810 NJW458809:NJW458810 NTS458809:NTS458810 ODO458809:ODO458810 ONK458809:ONK458810 OXG458809:OXG458810 PHC458809:PHC458810 PQY458809:PQY458810 QAU458809:QAU458810 QKQ458809:QKQ458810 QUM458809:QUM458810 REI458809:REI458810 ROE458809:ROE458810 RYA458809:RYA458810 SHW458809:SHW458810 SRS458809:SRS458810 TBO458809:TBO458810 TLK458809:TLK458810 TVG458809:TVG458810 UFC458809:UFC458810 UOY458809:UOY458810 UYU458809:UYU458810 VIQ458809:VIQ458810 VSM458809:VSM458810 WCI458809:WCI458810 WME458809:WME458810 WWA458809:WWA458810 S524345:S524346 JO524345:JO524346 TK524345:TK524346 ADG524345:ADG524346 ANC524345:ANC524346 AWY524345:AWY524346 BGU524345:BGU524346 BQQ524345:BQQ524346 CAM524345:CAM524346 CKI524345:CKI524346 CUE524345:CUE524346 DEA524345:DEA524346 DNW524345:DNW524346 DXS524345:DXS524346 EHO524345:EHO524346 ERK524345:ERK524346 FBG524345:FBG524346 FLC524345:FLC524346 FUY524345:FUY524346 GEU524345:GEU524346 GOQ524345:GOQ524346 GYM524345:GYM524346 HII524345:HII524346 HSE524345:HSE524346 ICA524345:ICA524346 ILW524345:ILW524346 IVS524345:IVS524346 JFO524345:JFO524346 JPK524345:JPK524346 JZG524345:JZG524346 KJC524345:KJC524346 KSY524345:KSY524346 LCU524345:LCU524346 LMQ524345:LMQ524346 LWM524345:LWM524346 MGI524345:MGI524346 MQE524345:MQE524346 NAA524345:NAA524346 NJW524345:NJW524346 NTS524345:NTS524346 ODO524345:ODO524346 ONK524345:ONK524346 OXG524345:OXG524346 PHC524345:PHC524346 PQY524345:PQY524346 QAU524345:QAU524346 QKQ524345:QKQ524346 QUM524345:QUM524346 REI524345:REI524346 ROE524345:ROE524346 RYA524345:RYA524346 SHW524345:SHW524346 SRS524345:SRS524346 TBO524345:TBO524346 TLK524345:TLK524346 TVG524345:TVG524346 UFC524345:UFC524346 UOY524345:UOY524346 UYU524345:UYU524346 VIQ524345:VIQ524346 VSM524345:VSM524346 WCI524345:WCI524346 WME524345:WME524346 WWA524345:WWA524346 S589881:S589882 JO589881:JO589882 TK589881:TK589882 ADG589881:ADG589882 ANC589881:ANC589882 AWY589881:AWY589882 BGU589881:BGU589882 BQQ589881:BQQ589882 CAM589881:CAM589882 CKI589881:CKI589882 CUE589881:CUE589882 DEA589881:DEA589882 DNW589881:DNW589882 DXS589881:DXS589882 EHO589881:EHO589882 ERK589881:ERK589882 FBG589881:FBG589882 FLC589881:FLC589882 FUY589881:FUY589882 GEU589881:GEU589882 GOQ589881:GOQ589882 GYM589881:GYM589882 HII589881:HII589882 HSE589881:HSE589882 ICA589881:ICA589882 ILW589881:ILW589882 IVS589881:IVS589882 JFO589881:JFO589882 JPK589881:JPK589882 JZG589881:JZG589882 KJC589881:KJC589882 KSY589881:KSY589882 LCU589881:LCU589882 LMQ589881:LMQ589882 LWM589881:LWM589882 MGI589881:MGI589882 MQE589881:MQE589882 NAA589881:NAA589882 NJW589881:NJW589882 NTS589881:NTS589882 ODO589881:ODO589882 ONK589881:ONK589882 OXG589881:OXG589882 PHC589881:PHC589882 PQY589881:PQY589882 QAU589881:QAU589882 QKQ589881:QKQ589882 QUM589881:QUM589882 REI589881:REI589882 ROE589881:ROE589882 RYA589881:RYA589882 SHW589881:SHW589882 SRS589881:SRS589882 TBO589881:TBO589882 TLK589881:TLK589882 TVG589881:TVG589882 UFC589881:UFC589882 UOY589881:UOY589882 UYU589881:UYU589882 VIQ589881:VIQ589882 VSM589881:VSM589882 WCI589881:WCI589882 WME589881:WME589882 WWA589881:WWA589882 S655417:S655418 JO655417:JO655418 TK655417:TK655418 ADG655417:ADG655418 ANC655417:ANC655418 AWY655417:AWY655418 BGU655417:BGU655418 BQQ655417:BQQ655418 CAM655417:CAM655418 CKI655417:CKI655418 CUE655417:CUE655418 DEA655417:DEA655418 DNW655417:DNW655418 DXS655417:DXS655418 EHO655417:EHO655418 ERK655417:ERK655418 FBG655417:FBG655418 FLC655417:FLC655418 FUY655417:FUY655418 GEU655417:GEU655418 GOQ655417:GOQ655418 GYM655417:GYM655418 HII655417:HII655418 HSE655417:HSE655418 ICA655417:ICA655418 ILW655417:ILW655418 IVS655417:IVS655418 JFO655417:JFO655418 JPK655417:JPK655418 JZG655417:JZG655418 KJC655417:KJC655418 KSY655417:KSY655418 LCU655417:LCU655418 LMQ655417:LMQ655418 LWM655417:LWM655418 MGI655417:MGI655418 MQE655417:MQE655418 NAA655417:NAA655418 NJW655417:NJW655418 NTS655417:NTS655418 ODO655417:ODO655418 ONK655417:ONK655418 OXG655417:OXG655418 PHC655417:PHC655418 PQY655417:PQY655418 QAU655417:QAU655418 QKQ655417:QKQ655418 QUM655417:QUM655418 REI655417:REI655418 ROE655417:ROE655418 RYA655417:RYA655418 SHW655417:SHW655418 SRS655417:SRS655418 TBO655417:TBO655418 TLK655417:TLK655418 TVG655417:TVG655418 UFC655417:UFC655418 UOY655417:UOY655418 UYU655417:UYU655418 VIQ655417:VIQ655418 VSM655417:VSM655418 WCI655417:WCI655418 WME655417:WME655418 WWA655417:WWA655418 S720953:S720954 JO720953:JO720954 TK720953:TK720954 ADG720953:ADG720954 ANC720953:ANC720954 AWY720953:AWY720954 BGU720953:BGU720954 BQQ720953:BQQ720954 CAM720953:CAM720954 CKI720953:CKI720954 CUE720953:CUE720954 DEA720953:DEA720954 DNW720953:DNW720954 DXS720953:DXS720954 EHO720953:EHO720954 ERK720953:ERK720954 FBG720953:FBG720954 FLC720953:FLC720954 FUY720953:FUY720954 GEU720953:GEU720954 GOQ720953:GOQ720954 GYM720953:GYM720954 HII720953:HII720954 HSE720953:HSE720954 ICA720953:ICA720954 ILW720953:ILW720954 IVS720953:IVS720954 JFO720953:JFO720954 JPK720953:JPK720954 JZG720953:JZG720954 KJC720953:KJC720954 KSY720953:KSY720954 LCU720953:LCU720954 LMQ720953:LMQ720954 LWM720953:LWM720954 MGI720953:MGI720954 MQE720953:MQE720954 NAA720953:NAA720954 NJW720953:NJW720954 NTS720953:NTS720954 ODO720953:ODO720954 ONK720953:ONK720954 OXG720953:OXG720954 PHC720953:PHC720954 PQY720953:PQY720954 QAU720953:QAU720954 QKQ720953:QKQ720954 QUM720953:QUM720954 REI720953:REI720954 ROE720953:ROE720954 RYA720953:RYA720954 SHW720953:SHW720954 SRS720953:SRS720954 TBO720953:TBO720954 TLK720953:TLK720954 TVG720953:TVG720954 UFC720953:UFC720954 UOY720953:UOY720954 UYU720953:UYU720954 VIQ720953:VIQ720954 VSM720953:VSM720954 WCI720953:WCI720954 WME720953:WME720954 WWA720953:WWA720954 S786489:S786490 JO786489:JO786490 TK786489:TK786490 ADG786489:ADG786490 ANC786489:ANC786490 AWY786489:AWY786490 BGU786489:BGU786490 BQQ786489:BQQ786490 CAM786489:CAM786490 CKI786489:CKI786490 CUE786489:CUE786490 DEA786489:DEA786490 DNW786489:DNW786490 DXS786489:DXS786490 EHO786489:EHO786490 ERK786489:ERK786490 FBG786489:FBG786490 FLC786489:FLC786490 FUY786489:FUY786490 GEU786489:GEU786490 GOQ786489:GOQ786490 GYM786489:GYM786490 HII786489:HII786490 HSE786489:HSE786490 ICA786489:ICA786490 ILW786489:ILW786490 IVS786489:IVS786490 JFO786489:JFO786490 JPK786489:JPK786490 JZG786489:JZG786490 KJC786489:KJC786490 KSY786489:KSY786490 LCU786489:LCU786490 LMQ786489:LMQ786490 LWM786489:LWM786490 MGI786489:MGI786490 MQE786489:MQE786490 NAA786489:NAA786490 NJW786489:NJW786490 NTS786489:NTS786490 ODO786489:ODO786490 ONK786489:ONK786490 OXG786489:OXG786490 PHC786489:PHC786490 PQY786489:PQY786490 QAU786489:QAU786490 QKQ786489:QKQ786490 QUM786489:QUM786490 REI786489:REI786490 ROE786489:ROE786490 RYA786489:RYA786490 SHW786489:SHW786490 SRS786489:SRS786490 TBO786489:TBO786490 TLK786489:TLK786490 TVG786489:TVG786490 UFC786489:UFC786490 UOY786489:UOY786490 UYU786489:UYU786490 VIQ786489:VIQ786490 VSM786489:VSM786490 WCI786489:WCI786490 WME786489:WME786490 WWA786489:WWA786490 S852025:S852026 JO852025:JO852026 TK852025:TK852026 ADG852025:ADG852026 ANC852025:ANC852026 AWY852025:AWY852026 BGU852025:BGU852026 BQQ852025:BQQ852026 CAM852025:CAM852026 CKI852025:CKI852026 CUE852025:CUE852026 DEA852025:DEA852026 DNW852025:DNW852026 DXS852025:DXS852026 EHO852025:EHO852026 ERK852025:ERK852026 FBG852025:FBG852026 FLC852025:FLC852026 FUY852025:FUY852026 GEU852025:GEU852026 GOQ852025:GOQ852026 GYM852025:GYM852026 HII852025:HII852026 HSE852025:HSE852026 ICA852025:ICA852026 ILW852025:ILW852026 IVS852025:IVS852026 JFO852025:JFO852026 JPK852025:JPK852026 JZG852025:JZG852026 KJC852025:KJC852026 KSY852025:KSY852026 LCU852025:LCU852026 LMQ852025:LMQ852026 LWM852025:LWM852026 MGI852025:MGI852026 MQE852025:MQE852026 NAA852025:NAA852026 NJW852025:NJW852026 NTS852025:NTS852026 ODO852025:ODO852026 ONK852025:ONK852026 OXG852025:OXG852026 PHC852025:PHC852026 PQY852025:PQY852026 QAU852025:QAU852026 QKQ852025:QKQ852026 QUM852025:QUM852026 REI852025:REI852026 ROE852025:ROE852026 RYA852025:RYA852026 SHW852025:SHW852026 SRS852025:SRS852026 TBO852025:TBO852026 TLK852025:TLK852026 TVG852025:TVG852026 UFC852025:UFC852026 UOY852025:UOY852026 UYU852025:UYU852026 VIQ852025:VIQ852026 VSM852025:VSM852026 WCI852025:WCI852026 WME852025:WME852026 WWA852025:WWA852026 S917561:S917562 JO917561:JO917562 TK917561:TK917562 ADG917561:ADG917562 ANC917561:ANC917562 AWY917561:AWY917562 BGU917561:BGU917562 BQQ917561:BQQ917562 CAM917561:CAM917562 CKI917561:CKI917562 CUE917561:CUE917562 DEA917561:DEA917562 DNW917561:DNW917562 DXS917561:DXS917562 EHO917561:EHO917562 ERK917561:ERK917562 FBG917561:FBG917562 FLC917561:FLC917562 FUY917561:FUY917562 GEU917561:GEU917562 GOQ917561:GOQ917562 GYM917561:GYM917562 HII917561:HII917562 HSE917561:HSE917562 ICA917561:ICA917562 ILW917561:ILW917562 IVS917561:IVS917562 JFO917561:JFO917562 JPK917561:JPK917562 JZG917561:JZG917562 KJC917561:KJC917562 KSY917561:KSY917562 LCU917561:LCU917562 LMQ917561:LMQ917562 LWM917561:LWM917562 MGI917561:MGI917562 MQE917561:MQE917562 NAA917561:NAA917562 NJW917561:NJW917562 NTS917561:NTS917562 ODO917561:ODO917562 ONK917561:ONK917562 OXG917561:OXG917562 PHC917561:PHC917562 PQY917561:PQY917562 QAU917561:QAU917562 QKQ917561:QKQ917562 QUM917561:QUM917562 REI917561:REI917562 ROE917561:ROE917562 RYA917561:RYA917562 SHW917561:SHW917562 SRS917561:SRS917562 TBO917561:TBO917562 TLK917561:TLK917562 TVG917561:TVG917562 UFC917561:UFC917562 UOY917561:UOY917562 UYU917561:UYU917562 VIQ917561:VIQ917562 VSM917561:VSM917562 WCI917561:WCI917562 WME917561:WME917562 WWA917561:WWA917562 S983097:S983098 JO983097:JO983098 TK983097:TK983098 ADG983097:ADG983098 ANC983097:ANC983098 AWY983097:AWY983098 BGU983097:BGU983098 BQQ983097:BQQ983098 CAM983097:CAM983098 CKI983097:CKI983098 CUE983097:CUE983098 DEA983097:DEA983098 DNW983097:DNW983098 DXS983097:DXS983098 EHO983097:EHO983098 ERK983097:ERK983098 FBG983097:FBG983098 FLC983097:FLC983098 FUY983097:FUY983098 GEU983097:GEU983098 GOQ983097:GOQ983098 GYM983097:GYM983098 HII983097:HII983098 HSE983097:HSE983098 ICA983097:ICA983098 ILW983097:ILW983098 IVS983097:IVS983098 JFO983097:JFO983098 JPK983097:JPK983098 JZG983097:JZG983098 KJC983097:KJC983098 KSY983097:KSY983098 LCU983097:LCU983098 LMQ983097:LMQ983098 LWM983097:LWM983098 MGI983097:MGI983098 MQE983097:MQE983098 NAA983097:NAA983098 NJW983097:NJW983098 NTS983097:NTS983098 ODO983097:ODO983098 ONK983097:ONK983098 OXG983097:OXG983098 PHC983097:PHC983098 PQY983097:PQY983098 QAU983097:QAU983098 QKQ983097:QKQ983098 QUM983097:QUM983098 REI983097:REI983098 ROE983097:ROE983098 RYA983097:RYA983098 SHW983097:SHW983098 SRS983097:SRS983098 TBO983097:TBO983098 TLK983097:TLK983098 TVG983097:TVG983098 UFC983097:UFC983098 UOY983097:UOY983098 UYU983097:UYU983098 VIQ983097:VIQ983098 VSM983097:VSM983098 WCI983097:WCI983098 WME983097:WME983098 WWA983097:WWA983098">
      <formula1>0</formula1>
      <formula2>99999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scale="99" firstPageNumber="0" orientation="landscape" horizontalDpi="300" verticalDpi="300" r:id="rId1"/>
  <headerFooter alignWithMargins="0"/>
  <rowBreaks count="1" manualBreakCount="1"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whole" allowBlank="1" showErrorMessage="1">
          <x14:formula1>
            <xm:f>1</xm:f>
          </x14:formula1>
          <x14:formula2>
            <xm:f>99999</xm:f>
          </x14:formula2>
          <xm:sqref>A12:B12 IW12:IX12 SS12:ST12 ACO12:ACP12 AMK12:AML12 AWG12:AWH12 BGC12:BGD12 BPY12:BPZ12 BZU12:BZV12 CJQ12:CJR12 CTM12:CTN12 DDI12:DDJ12 DNE12:DNF12 DXA12:DXB12 EGW12:EGX12 EQS12:EQT12 FAO12:FAP12 FKK12:FKL12 FUG12:FUH12 GEC12:GED12 GNY12:GNZ12 GXU12:GXV12 HHQ12:HHR12 HRM12:HRN12 IBI12:IBJ12 ILE12:ILF12 IVA12:IVB12 JEW12:JEX12 JOS12:JOT12 JYO12:JYP12 KIK12:KIL12 KSG12:KSH12 LCC12:LCD12 LLY12:LLZ12 LVU12:LVV12 MFQ12:MFR12 MPM12:MPN12 MZI12:MZJ12 NJE12:NJF12 NTA12:NTB12 OCW12:OCX12 OMS12:OMT12 OWO12:OWP12 PGK12:PGL12 PQG12:PQH12 QAC12:QAD12 QJY12:QJZ12 QTU12:QTV12 RDQ12:RDR12 RNM12:RNN12 RXI12:RXJ12 SHE12:SHF12 SRA12:SRB12 TAW12:TAX12 TKS12:TKT12 TUO12:TUP12 UEK12:UEL12 UOG12:UOH12 UYC12:UYD12 VHY12:VHZ12 VRU12:VRV12 WBQ12:WBR12 WLM12:WLN12 WVI12:WVJ12 A65548:B65548 IW65548:IX65548 SS65548:ST65548 ACO65548:ACP65548 AMK65548:AML65548 AWG65548:AWH65548 BGC65548:BGD65548 BPY65548:BPZ65548 BZU65548:BZV65548 CJQ65548:CJR65548 CTM65548:CTN65548 DDI65548:DDJ65548 DNE65548:DNF65548 DXA65548:DXB65548 EGW65548:EGX65548 EQS65548:EQT65548 FAO65548:FAP65548 FKK65548:FKL65548 FUG65548:FUH65548 GEC65548:GED65548 GNY65548:GNZ65548 GXU65548:GXV65548 HHQ65548:HHR65548 HRM65548:HRN65548 IBI65548:IBJ65548 ILE65548:ILF65548 IVA65548:IVB65548 JEW65548:JEX65548 JOS65548:JOT65548 JYO65548:JYP65548 KIK65548:KIL65548 KSG65548:KSH65548 LCC65548:LCD65548 LLY65548:LLZ65548 LVU65548:LVV65548 MFQ65548:MFR65548 MPM65548:MPN65548 MZI65548:MZJ65548 NJE65548:NJF65548 NTA65548:NTB65548 OCW65548:OCX65548 OMS65548:OMT65548 OWO65548:OWP65548 PGK65548:PGL65548 PQG65548:PQH65548 QAC65548:QAD65548 QJY65548:QJZ65548 QTU65548:QTV65548 RDQ65548:RDR65548 RNM65548:RNN65548 RXI65548:RXJ65548 SHE65548:SHF65548 SRA65548:SRB65548 TAW65548:TAX65548 TKS65548:TKT65548 TUO65548:TUP65548 UEK65548:UEL65548 UOG65548:UOH65548 UYC65548:UYD65548 VHY65548:VHZ65548 VRU65548:VRV65548 WBQ65548:WBR65548 WLM65548:WLN65548 WVI65548:WVJ65548 A131084:B131084 IW131084:IX131084 SS131084:ST131084 ACO131084:ACP131084 AMK131084:AML131084 AWG131084:AWH131084 BGC131084:BGD131084 BPY131084:BPZ131084 BZU131084:BZV131084 CJQ131084:CJR131084 CTM131084:CTN131084 DDI131084:DDJ131084 DNE131084:DNF131084 DXA131084:DXB131084 EGW131084:EGX131084 EQS131084:EQT131084 FAO131084:FAP131084 FKK131084:FKL131084 FUG131084:FUH131084 GEC131084:GED131084 GNY131084:GNZ131084 GXU131084:GXV131084 HHQ131084:HHR131084 HRM131084:HRN131084 IBI131084:IBJ131084 ILE131084:ILF131084 IVA131084:IVB131084 JEW131084:JEX131084 JOS131084:JOT131084 JYO131084:JYP131084 KIK131084:KIL131084 KSG131084:KSH131084 LCC131084:LCD131084 LLY131084:LLZ131084 LVU131084:LVV131084 MFQ131084:MFR131084 MPM131084:MPN131084 MZI131084:MZJ131084 NJE131084:NJF131084 NTA131084:NTB131084 OCW131084:OCX131084 OMS131084:OMT131084 OWO131084:OWP131084 PGK131084:PGL131084 PQG131084:PQH131084 QAC131084:QAD131084 QJY131084:QJZ131084 QTU131084:QTV131084 RDQ131084:RDR131084 RNM131084:RNN131084 RXI131084:RXJ131084 SHE131084:SHF131084 SRA131084:SRB131084 TAW131084:TAX131084 TKS131084:TKT131084 TUO131084:TUP131084 UEK131084:UEL131084 UOG131084:UOH131084 UYC131084:UYD131084 VHY131084:VHZ131084 VRU131084:VRV131084 WBQ131084:WBR131084 WLM131084:WLN131084 WVI131084:WVJ131084 A196620:B196620 IW196620:IX196620 SS196620:ST196620 ACO196620:ACP196620 AMK196620:AML196620 AWG196620:AWH196620 BGC196620:BGD196620 BPY196620:BPZ196620 BZU196620:BZV196620 CJQ196620:CJR196620 CTM196620:CTN196620 DDI196620:DDJ196620 DNE196620:DNF196620 DXA196620:DXB196620 EGW196620:EGX196620 EQS196620:EQT196620 FAO196620:FAP196620 FKK196620:FKL196620 FUG196620:FUH196620 GEC196620:GED196620 GNY196620:GNZ196620 GXU196620:GXV196620 HHQ196620:HHR196620 HRM196620:HRN196620 IBI196620:IBJ196620 ILE196620:ILF196620 IVA196620:IVB196620 JEW196620:JEX196620 JOS196620:JOT196620 JYO196620:JYP196620 KIK196620:KIL196620 KSG196620:KSH196620 LCC196620:LCD196620 LLY196620:LLZ196620 LVU196620:LVV196620 MFQ196620:MFR196620 MPM196620:MPN196620 MZI196620:MZJ196620 NJE196620:NJF196620 NTA196620:NTB196620 OCW196620:OCX196620 OMS196620:OMT196620 OWO196620:OWP196620 PGK196620:PGL196620 PQG196620:PQH196620 QAC196620:QAD196620 QJY196620:QJZ196620 QTU196620:QTV196620 RDQ196620:RDR196620 RNM196620:RNN196620 RXI196620:RXJ196620 SHE196620:SHF196620 SRA196620:SRB196620 TAW196620:TAX196620 TKS196620:TKT196620 TUO196620:TUP196620 UEK196620:UEL196620 UOG196620:UOH196620 UYC196620:UYD196620 VHY196620:VHZ196620 VRU196620:VRV196620 WBQ196620:WBR196620 WLM196620:WLN196620 WVI196620:WVJ196620 A262156:B262156 IW262156:IX262156 SS262156:ST262156 ACO262156:ACP262156 AMK262156:AML262156 AWG262156:AWH262156 BGC262156:BGD262156 BPY262156:BPZ262156 BZU262156:BZV262156 CJQ262156:CJR262156 CTM262156:CTN262156 DDI262156:DDJ262156 DNE262156:DNF262156 DXA262156:DXB262156 EGW262156:EGX262156 EQS262156:EQT262156 FAO262156:FAP262156 FKK262156:FKL262156 FUG262156:FUH262156 GEC262156:GED262156 GNY262156:GNZ262156 GXU262156:GXV262156 HHQ262156:HHR262156 HRM262156:HRN262156 IBI262156:IBJ262156 ILE262156:ILF262156 IVA262156:IVB262156 JEW262156:JEX262156 JOS262156:JOT262156 JYO262156:JYP262156 KIK262156:KIL262156 KSG262156:KSH262156 LCC262156:LCD262156 LLY262156:LLZ262156 LVU262156:LVV262156 MFQ262156:MFR262156 MPM262156:MPN262156 MZI262156:MZJ262156 NJE262156:NJF262156 NTA262156:NTB262156 OCW262156:OCX262156 OMS262156:OMT262156 OWO262156:OWP262156 PGK262156:PGL262156 PQG262156:PQH262156 QAC262156:QAD262156 QJY262156:QJZ262156 QTU262156:QTV262156 RDQ262156:RDR262156 RNM262156:RNN262156 RXI262156:RXJ262156 SHE262156:SHF262156 SRA262156:SRB262156 TAW262156:TAX262156 TKS262156:TKT262156 TUO262156:TUP262156 UEK262156:UEL262156 UOG262156:UOH262156 UYC262156:UYD262156 VHY262156:VHZ262156 VRU262156:VRV262156 WBQ262156:WBR262156 WLM262156:WLN262156 WVI262156:WVJ262156 A327692:B327692 IW327692:IX327692 SS327692:ST327692 ACO327692:ACP327692 AMK327692:AML327692 AWG327692:AWH327692 BGC327692:BGD327692 BPY327692:BPZ327692 BZU327692:BZV327692 CJQ327692:CJR327692 CTM327692:CTN327692 DDI327692:DDJ327692 DNE327692:DNF327692 DXA327692:DXB327692 EGW327692:EGX327692 EQS327692:EQT327692 FAO327692:FAP327692 FKK327692:FKL327692 FUG327692:FUH327692 GEC327692:GED327692 GNY327692:GNZ327692 GXU327692:GXV327692 HHQ327692:HHR327692 HRM327692:HRN327692 IBI327692:IBJ327692 ILE327692:ILF327692 IVA327692:IVB327692 JEW327692:JEX327692 JOS327692:JOT327692 JYO327692:JYP327692 KIK327692:KIL327692 KSG327692:KSH327692 LCC327692:LCD327692 LLY327692:LLZ327692 LVU327692:LVV327692 MFQ327692:MFR327692 MPM327692:MPN327692 MZI327692:MZJ327692 NJE327692:NJF327692 NTA327692:NTB327692 OCW327692:OCX327692 OMS327692:OMT327692 OWO327692:OWP327692 PGK327692:PGL327692 PQG327692:PQH327692 QAC327692:QAD327692 QJY327692:QJZ327692 QTU327692:QTV327692 RDQ327692:RDR327692 RNM327692:RNN327692 RXI327692:RXJ327692 SHE327692:SHF327692 SRA327692:SRB327692 TAW327692:TAX327692 TKS327692:TKT327692 TUO327692:TUP327692 UEK327692:UEL327692 UOG327692:UOH327692 UYC327692:UYD327692 VHY327692:VHZ327692 VRU327692:VRV327692 WBQ327692:WBR327692 WLM327692:WLN327692 WVI327692:WVJ327692 A393228:B393228 IW393228:IX393228 SS393228:ST393228 ACO393228:ACP393228 AMK393228:AML393228 AWG393228:AWH393228 BGC393228:BGD393228 BPY393228:BPZ393228 BZU393228:BZV393228 CJQ393228:CJR393228 CTM393228:CTN393228 DDI393228:DDJ393228 DNE393228:DNF393228 DXA393228:DXB393228 EGW393228:EGX393228 EQS393228:EQT393228 FAO393228:FAP393228 FKK393228:FKL393228 FUG393228:FUH393228 GEC393228:GED393228 GNY393228:GNZ393228 GXU393228:GXV393228 HHQ393228:HHR393228 HRM393228:HRN393228 IBI393228:IBJ393228 ILE393228:ILF393228 IVA393228:IVB393228 JEW393228:JEX393228 JOS393228:JOT393228 JYO393228:JYP393228 KIK393228:KIL393228 KSG393228:KSH393228 LCC393228:LCD393228 LLY393228:LLZ393228 LVU393228:LVV393228 MFQ393228:MFR393228 MPM393228:MPN393228 MZI393228:MZJ393228 NJE393228:NJF393228 NTA393228:NTB393228 OCW393228:OCX393228 OMS393228:OMT393228 OWO393228:OWP393228 PGK393228:PGL393228 PQG393228:PQH393228 QAC393228:QAD393228 QJY393228:QJZ393228 QTU393228:QTV393228 RDQ393228:RDR393228 RNM393228:RNN393228 RXI393228:RXJ393228 SHE393228:SHF393228 SRA393228:SRB393228 TAW393228:TAX393228 TKS393228:TKT393228 TUO393228:TUP393228 UEK393228:UEL393228 UOG393228:UOH393228 UYC393228:UYD393228 VHY393228:VHZ393228 VRU393228:VRV393228 WBQ393228:WBR393228 WLM393228:WLN393228 WVI393228:WVJ393228 A458764:B458764 IW458764:IX458764 SS458764:ST458764 ACO458764:ACP458764 AMK458764:AML458764 AWG458764:AWH458764 BGC458764:BGD458764 BPY458764:BPZ458764 BZU458764:BZV458764 CJQ458764:CJR458764 CTM458764:CTN458764 DDI458764:DDJ458764 DNE458764:DNF458764 DXA458764:DXB458764 EGW458764:EGX458764 EQS458764:EQT458764 FAO458764:FAP458764 FKK458764:FKL458764 FUG458764:FUH458764 GEC458764:GED458764 GNY458764:GNZ458764 GXU458764:GXV458764 HHQ458764:HHR458764 HRM458764:HRN458764 IBI458764:IBJ458764 ILE458764:ILF458764 IVA458764:IVB458764 JEW458764:JEX458764 JOS458764:JOT458764 JYO458764:JYP458764 KIK458764:KIL458764 KSG458764:KSH458764 LCC458764:LCD458764 LLY458764:LLZ458764 LVU458764:LVV458764 MFQ458764:MFR458764 MPM458764:MPN458764 MZI458764:MZJ458764 NJE458764:NJF458764 NTA458764:NTB458764 OCW458764:OCX458764 OMS458764:OMT458764 OWO458764:OWP458764 PGK458764:PGL458764 PQG458764:PQH458764 QAC458764:QAD458764 QJY458764:QJZ458764 QTU458764:QTV458764 RDQ458764:RDR458764 RNM458764:RNN458764 RXI458764:RXJ458764 SHE458764:SHF458764 SRA458764:SRB458764 TAW458764:TAX458764 TKS458764:TKT458764 TUO458764:TUP458764 UEK458764:UEL458764 UOG458764:UOH458764 UYC458764:UYD458764 VHY458764:VHZ458764 VRU458764:VRV458764 WBQ458764:WBR458764 WLM458764:WLN458764 WVI458764:WVJ458764 A524300:B524300 IW524300:IX524300 SS524300:ST524300 ACO524300:ACP524300 AMK524300:AML524300 AWG524300:AWH524300 BGC524300:BGD524300 BPY524300:BPZ524300 BZU524300:BZV524300 CJQ524300:CJR524300 CTM524300:CTN524300 DDI524300:DDJ524300 DNE524300:DNF524300 DXA524300:DXB524300 EGW524300:EGX524300 EQS524300:EQT524300 FAO524300:FAP524300 FKK524300:FKL524300 FUG524300:FUH524300 GEC524300:GED524300 GNY524300:GNZ524300 GXU524300:GXV524300 HHQ524300:HHR524300 HRM524300:HRN524300 IBI524300:IBJ524300 ILE524300:ILF524300 IVA524300:IVB524300 JEW524300:JEX524300 JOS524300:JOT524300 JYO524300:JYP524300 KIK524300:KIL524300 KSG524300:KSH524300 LCC524300:LCD524300 LLY524300:LLZ524300 LVU524300:LVV524300 MFQ524300:MFR524300 MPM524300:MPN524300 MZI524300:MZJ524300 NJE524300:NJF524300 NTA524300:NTB524300 OCW524300:OCX524300 OMS524300:OMT524300 OWO524300:OWP524300 PGK524300:PGL524300 PQG524300:PQH524300 QAC524300:QAD524300 QJY524300:QJZ524300 QTU524300:QTV524300 RDQ524300:RDR524300 RNM524300:RNN524300 RXI524300:RXJ524300 SHE524300:SHF524300 SRA524300:SRB524300 TAW524300:TAX524300 TKS524300:TKT524300 TUO524300:TUP524300 UEK524300:UEL524300 UOG524300:UOH524300 UYC524300:UYD524300 VHY524300:VHZ524300 VRU524300:VRV524300 WBQ524300:WBR524300 WLM524300:WLN524300 WVI524300:WVJ524300 A589836:B589836 IW589836:IX589836 SS589836:ST589836 ACO589836:ACP589836 AMK589836:AML589836 AWG589836:AWH589836 BGC589836:BGD589836 BPY589836:BPZ589836 BZU589836:BZV589836 CJQ589836:CJR589836 CTM589836:CTN589836 DDI589836:DDJ589836 DNE589836:DNF589836 DXA589836:DXB589836 EGW589836:EGX589836 EQS589836:EQT589836 FAO589836:FAP589836 FKK589836:FKL589836 FUG589836:FUH589836 GEC589836:GED589836 GNY589836:GNZ589836 GXU589836:GXV589836 HHQ589836:HHR589836 HRM589836:HRN589836 IBI589836:IBJ589836 ILE589836:ILF589836 IVA589836:IVB589836 JEW589836:JEX589836 JOS589836:JOT589836 JYO589836:JYP589836 KIK589836:KIL589836 KSG589836:KSH589836 LCC589836:LCD589836 LLY589836:LLZ589836 LVU589836:LVV589836 MFQ589836:MFR589836 MPM589836:MPN589836 MZI589836:MZJ589836 NJE589836:NJF589836 NTA589836:NTB589836 OCW589836:OCX589836 OMS589836:OMT589836 OWO589836:OWP589836 PGK589836:PGL589836 PQG589836:PQH589836 QAC589836:QAD589836 QJY589836:QJZ589836 QTU589836:QTV589836 RDQ589836:RDR589836 RNM589836:RNN589836 RXI589836:RXJ589836 SHE589836:SHF589836 SRA589836:SRB589836 TAW589836:TAX589836 TKS589836:TKT589836 TUO589836:TUP589836 UEK589836:UEL589836 UOG589836:UOH589836 UYC589836:UYD589836 VHY589836:VHZ589836 VRU589836:VRV589836 WBQ589836:WBR589836 WLM589836:WLN589836 WVI589836:WVJ589836 A655372:B655372 IW655372:IX655372 SS655372:ST655372 ACO655372:ACP655372 AMK655372:AML655372 AWG655372:AWH655372 BGC655372:BGD655372 BPY655372:BPZ655372 BZU655372:BZV655372 CJQ655372:CJR655372 CTM655372:CTN655372 DDI655372:DDJ655372 DNE655372:DNF655372 DXA655372:DXB655372 EGW655372:EGX655372 EQS655372:EQT655372 FAO655372:FAP655372 FKK655372:FKL655372 FUG655372:FUH655372 GEC655372:GED655372 GNY655372:GNZ655372 GXU655372:GXV655372 HHQ655372:HHR655372 HRM655372:HRN655372 IBI655372:IBJ655372 ILE655372:ILF655372 IVA655372:IVB655372 JEW655372:JEX655372 JOS655372:JOT655372 JYO655372:JYP655372 KIK655372:KIL655372 KSG655372:KSH655372 LCC655372:LCD655372 LLY655372:LLZ655372 LVU655372:LVV655372 MFQ655372:MFR655372 MPM655372:MPN655372 MZI655372:MZJ655372 NJE655372:NJF655372 NTA655372:NTB655372 OCW655372:OCX655372 OMS655372:OMT655372 OWO655372:OWP655372 PGK655372:PGL655372 PQG655372:PQH655372 QAC655372:QAD655372 QJY655372:QJZ655372 QTU655372:QTV655372 RDQ655372:RDR655372 RNM655372:RNN655372 RXI655372:RXJ655372 SHE655372:SHF655372 SRA655372:SRB655372 TAW655372:TAX655372 TKS655372:TKT655372 TUO655372:TUP655372 UEK655372:UEL655372 UOG655372:UOH655372 UYC655372:UYD655372 VHY655372:VHZ655372 VRU655372:VRV655372 WBQ655372:WBR655372 WLM655372:WLN655372 WVI655372:WVJ655372 A720908:B720908 IW720908:IX720908 SS720908:ST720908 ACO720908:ACP720908 AMK720908:AML720908 AWG720908:AWH720908 BGC720908:BGD720908 BPY720908:BPZ720908 BZU720908:BZV720908 CJQ720908:CJR720908 CTM720908:CTN720908 DDI720908:DDJ720908 DNE720908:DNF720908 DXA720908:DXB720908 EGW720908:EGX720908 EQS720908:EQT720908 FAO720908:FAP720908 FKK720908:FKL720908 FUG720908:FUH720908 GEC720908:GED720908 GNY720908:GNZ720908 GXU720908:GXV720908 HHQ720908:HHR720908 HRM720908:HRN720908 IBI720908:IBJ720908 ILE720908:ILF720908 IVA720908:IVB720908 JEW720908:JEX720908 JOS720908:JOT720908 JYO720908:JYP720908 KIK720908:KIL720908 KSG720908:KSH720908 LCC720908:LCD720908 LLY720908:LLZ720908 LVU720908:LVV720908 MFQ720908:MFR720908 MPM720908:MPN720908 MZI720908:MZJ720908 NJE720908:NJF720908 NTA720908:NTB720908 OCW720908:OCX720908 OMS720908:OMT720908 OWO720908:OWP720908 PGK720908:PGL720908 PQG720908:PQH720908 QAC720908:QAD720908 QJY720908:QJZ720908 QTU720908:QTV720908 RDQ720908:RDR720908 RNM720908:RNN720908 RXI720908:RXJ720908 SHE720908:SHF720908 SRA720908:SRB720908 TAW720908:TAX720908 TKS720908:TKT720908 TUO720908:TUP720908 UEK720908:UEL720908 UOG720908:UOH720908 UYC720908:UYD720908 VHY720908:VHZ720908 VRU720908:VRV720908 WBQ720908:WBR720908 WLM720908:WLN720908 WVI720908:WVJ720908 A786444:B786444 IW786444:IX786444 SS786444:ST786444 ACO786444:ACP786444 AMK786444:AML786444 AWG786444:AWH786444 BGC786444:BGD786444 BPY786444:BPZ786444 BZU786444:BZV786444 CJQ786444:CJR786444 CTM786444:CTN786444 DDI786444:DDJ786444 DNE786444:DNF786444 DXA786444:DXB786444 EGW786444:EGX786444 EQS786444:EQT786444 FAO786444:FAP786444 FKK786444:FKL786444 FUG786444:FUH786444 GEC786444:GED786444 GNY786444:GNZ786444 GXU786444:GXV786444 HHQ786444:HHR786444 HRM786444:HRN786444 IBI786444:IBJ786444 ILE786444:ILF786444 IVA786444:IVB786444 JEW786444:JEX786444 JOS786444:JOT786444 JYO786444:JYP786444 KIK786444:KIL786444 KSG786444:KSH786444 LCC786444:LCD786444 LLY786444:LLZ786444 LVU786444:LVV786444 MFQ786444:MFR786444 MPM786444:MPN786444 MZI786444:MZJ786444 NJE786444:NJF786444 NTA786444:NTB786444 OCW786444:OCX786444 OMS786444:OMT786444 OWO786444:OWP786444 PGK786444:PGL786444 PQG786444:PQH786444 QAC786444:QAD786444 QJY786444:QJZ786444 QTU786444:QTV786444 RDQ786444:RDR786444 RNM786444:RNN786444 RXI786444:RXJ786444 SHE786444:SHF786444 SRA786444:SRB786444 TAW786444:TAX786444 TKS786444:TKT786444 TUO786444:TUP786444 UEK786444:UEL786444 UOG786444:UOH786444 UYC786444:UYD786444 VHY786444:VHZ786444 VRU786444:VRV786444 WBQ786444:WBR786444 WLM786444:WLN786444 WVI786444:WVJ786444 A851980:B851980 IW851980:IX851980 SS851980:ST851980 ACO851980:ACP851980 AMK851980:AML851980 AWG851980:AWH851980 BGC851980:BGD851980 BPY851980:BPZ851980 BZU851980:BZV851980 CJQ851980:CJR851980 CTM851980:CTN851980 DDI851980:DDJ851980 DNE851980:DNF851980 DXA851980:DXB851980 EGW851980:EGX851980 EQS851980:EQT851980 FAO851980:FAP851980 FKK851980:FKL851980 FUG851980:FUH851980 GEC851980:GED851980 GNY851980:GNZ851980 GXU851980:GXV851980 HHQ851980:HHR851980 HRM851980:HRN851980 IBI851980:IBJ851980 ILE851980:ILF851980 IVA851980:IVB851980 JEW851980:JEX851980 JOS851980:JOT851980 JYO851980:JYP851980 KIK851980:KIL851980 KSG851980:KSH851980 LCC851980:LCD851980 LLY851980:LLZ851980 LVU851980:LVV851980 MFQ851980:MFR851980 MPM851980:MPN851980 MZI851980:MZJ851980 NJE851980:NJF851980 NTA851980:NTB851980 OCW851980:OCX851980 OMS851980:OMT851980 OWO851980:OWP851980 PGK851980:PGL851980 PQG851980:PQH851980 QAC851980:QAD851980 QJY851980:QJZ851980 QTU851980:QTV851980 RDQ851980:RDR851980 RNM851980:RNN851980 RXI851980:RXJ851980 SHE851980:SHF851980 SRA851980:SRB851980 TAW851980:TAX851980 TKS851980:TKT851980 TUO851980:TUP851980 UEK851980:UEL851980 UOG851980:UOH851980 UYC851980:UYD851980 VHY851980:VHZ851980 VRU851980:VRV851980 WBQ851980:WBR851980 WLM851980:WLN851980 WVI851980:WVJ851980 A917516:B917516 IW917516:IX917516 SS917516:ST917516 ACO917516:ACP917516 AMK917516:AML917516 AWG917516:AWH917516 BGC917516:BGD917516 BPY917516:BPZ917516 BZU917516:BZV917516 CJQ917516:CJR917516 CTM917516:CTN917516 DDI917516:DDJ917516 DNE917516:DNF917516 DXA917516:DXB917516 EGW917516:EGX917516 EQS917516:EQT917516 FAO917516:FAP917516 FKK917516:FKL917516 FUG917516:FUH917516 GEC917516:GED917516 GNY917516:GNZ917516 GXU917516:GXV917516 HHQ917516:HHR917516 HRM917516:HRN917516 IBI917516:IBJ917516 ILE917516:ILF917516 IVA917516:IVB917516 JEW917516:JEX917516 JOS917516:JOT917516 JYO917516:JYP917516 KIK917516:KIL917516 KSG917516:KSH917516 LCC917516:LCD917516 LLY917516:LLZ917516 LVU917516:LVV917516 MFQ917516:MFR917516 MPM917516:MPN917516 MZI917516:MZJ917516 NJE917516:NJF917516 NTA917516:NTB917516 OCW917516:OCX917516 OMS917516:OMT917516 OWO917516:OWP917516 PGK917516:PGL917516 PQG917516:PQH917516 QAC917516:QAD917516 QJY917516:QJZ917516 QTU917516:QTV917516 RDQ917516:RDR917516 RNM917516:RNN917516 RXI917516:RXJ917516 SHE917516:SHF917516 SRA917516:SRB917516 TAW917516:TAX917516 TKS917516:TKT917516 TUO917516:TUP917516 UEK917516:UEL917516 UOG917516:UOH917516 UYC917516:UYD917516 VHY917516:VHZ917516 VRU917516:VRV917516 WBQ917516:WBR917516 WLM917516:WLN917516 WVI917516:WVJ917516 A983052:B983052 IW983052:IX983052 SS983052:ST983052 ACO983052:ACP983052 AMK983052:AML983052 AWG983052:AWH983052 BGC983052:BGD983052 BPY983052:BPZ983052 BZU983052:BZV983052 CJQ983052:CJR983052 CTM983052:CTN983052 DDI983052:DDJ983052 DNE983052:DNF983052 DXA983052:DXB983052 EGW983052:EGX983052 EQS983052:EQT983052 FAO983052:FAP983052 FKK983052:FKL983052 FUG983052:FUH983052 GEC983052:GED983052 GNY983052:GNZ983052 GXU983052:GXV983052 HHQ983052:HHR983052 HRM983052:HRN983052 IBI983052:IBJ983052 ILE983052:ILF983052 IVA983052:IVB983052 JEW983052:JEX983052 JOS983052:JOT983052 JYO983052:JYP983052 KIK983052:KIL983052 KSG983052:KSH983052 LCC983052:LCD983052 LLY983052:LLZ983052 LVU983052:LVV983052 MFQ983052:MFR983052 MPM983052:MPN983052 MZI983052:MZJ983052 NJE983052:NJF983052 NTA983052:NTB983052 OCW983052:OCX983052 OMS983052:OMT983052 OWO983052:OWP983052 PGK983052:PGL983052 PQG983052:PQH983052 QAC983052:QAD983052 QJY983052:QJZ983052 QTU983052:QTV983052 RDQ983052:RDR983052 RNM983052:RNN983052 RXI983052:RXJ983052 SHE983052:SHF983052 SRA983052:SRB983052 TAW983052:TAX983052 TKS983052:TKT983052 TUO983052:TUP983052 UEK983052:UEL983052 UOG983052:UOH983052 UYC983052:UYD983052 VHY983052:VHZ983052 VRU983052:VRV983052 WBQ983052:WBR983052 WLM983052:WLN983052 WVI983052:WVJ983052 K12:L12 JG12:JH12 TC12:TD12 ACY12:ACZ12 AMU12:AMV12 AWQ12:AWR12 BGM12:BGN12 BQI12:BQJ12 CAE12:CAF12 CKA12:CKB12 CTW12:CTX12 DDS12:DDT12 DNO12:DNP12 DXK12:DXL12 EHG12:EHH12 ERC12:ERD12 FAY12:FAZ12 FKU12:FKV12 FUQ12:FUR12 GEM12:GEN12 GOI12:GOJ12 GYE12:GYF12 HIA12:HIB12 HRW12:HRX12 IBS12:IBT12 ILO12:ILP12 IVK12:IVL12 JFG12:JFH12 JPC12:JPD12 JYY12:JYZ12 KIU12:KIV12 KSQ12:KSR12 LCM12:LCN12 LMI12:LMJ12 LWE12:LWF12 MGA12:MGB12 MPW12:MPX12 MZS12:MZT12 NJO12:NJP12 NTK12:NTL12 ODG12:ODH12 ONC12:OND12 OWY12:OWZ12 PGU12:PGV12 PQQ12:PQR12 QAM12:QAN12 QKI12:QKJ12 QUE12:QUF12 REA12:REB12 RNW12:RNX12 RXS12:RXT12 SHO12:SHP12 SRK12:SRL12 TBG12:TBH12 TLC12:TLD12 TUY12:TUZ12 UEU12:UEV12 UOQ12:UOR12 UYM12:UYN12 VII12:VIJ12 VSE12:VSF12 WCA12:WCB12 WLW12:WLX12 WVS12:WVT12 K65548:L65548 JG65548:JH65548 TC65548:TD65548 ACY65548:ACZ65548 AMU65548:AMV65548 AWQ65548:AWR65548 BGM65548:BGN65548 BQI65548:BQJ65548 CAE65548:CAF65548 CKA65548:CKB65548 CTW65548:CTX65548 DDS65548:DDT65548 DNO65548:DNP65548 DXK65548:DXL65548 EHG65548:EHH65548 ERC65548:ERD65548 FAY65548:FAZ65548 FKU65548:FKV65548 FUQ65548:FUR65548 GEM65548:GEN65548 GOI65548:GOJ65548 GYE65548:GYF65548 HIA65548:HIB65548 HRW65548:HRX65548 IBS65548:IBT65548 ILO65548:ILP65548 IVK65548:IVL65548 JFG65548:JFH65548 JPC65548:JPD65548 JYY65548:JYZ65548 KIU65548:KIV65548 KSQ65548:KSR65548 LCM65548:LCN65548 LMI65548:LMJ65548 LWE65548:LWF65548 MGA65548:MGB65548 MPW65548:MPX65548 MZS65548:MZT65548 NJO65548:NJP65548 NTK65548:NTL65548 ODG65548:ODH65548 ONC65548:OND65548 OWY65548:OWZ65548 PGU65548:PGV65548 PQQ65548:PQR65548 QAM65548:QAN65548 QKI65548:QKJ65548 QUE65548:QUF65548 REA65548:REB65548 RNW65548:RNX65548 RXS65548:RXT65548 SHO65548:SHP65548 SRK65548:SRL65548 TBG65548:TBH65548 TLC65548:TLD65548 TUY65548:TUZ65548 UEU65548:UEV65548 UOQ65548:UOR65548 UYM65548:UYN65548 VII65548:VIJ65548 VSE65548:VSF65548 WCA65548:WCB65548 WLW65548:WLX65548 WVS65548:WVT65548 K131084:L131084 JG131084:JH131084 TC131084:TD131084 ACY131084:ACZ131084 AMU131084:AMV131084 AWQ131084:AWR131084 BGM131084:BGN131084 BQI131084:BQJ131084 CAE131084:CAF131084 CKA131084:CKB131084 CTW131084:CTX131084 DDS131084:DDT131084 DNO131084:DNP131084 DXK131084:DXL131084 EHG131084:EHH131084 ERC131084:ERD131084 FAY131084:FAZ131084 FKU131084:FKV131084 FUQ131084:FUR131084 GEM131084:GEN131084 GOI131084:GOJ131084 GYE131084:GYF131084 HIA131084:HIB131084 HRW131084:HRX131084 IBS131084:IBT131084 ILO131084:ILP131084 IVK131084:IVL131084 JFG131084:JFH131084 JPC131084:JPD131084 JYY131084:JYZ131084 KIU131084:KIV131084 KSQ131084:KSR131084 LCM131084:LCN131084 LMI131084:LMJ131084 LWE131084:LWF131084 MGA131084:MGB131084 MPW131084:MPX131084 MZS131084:MZT131084 NJO131084:NJP131084 NTK131084:NTL131084 ODG131084:ODH131084 ONC131084:OND131084 OWY131084:OWZ131084 PGU131084:PGV131084 PQQ131084:PQR131084 QAM131084:QAN131084 QKI131084:QKJ131084 QUE131084:QUF131084 REA131084:REB131084 RNW131084:RNX131084 RXS131084:RXT131084 SHO131084:SHP131084 SRK131084:SRL131084 TBG131084:TBH131084 TLC131084:TLD131084 TUY131084:TUZ131084 UEU131084:UEV131084 UOQ131084:UOR131084 UYM131084:UYN131084 VII131084:VIJ131084 VSE131084:VSF131084 WCA131084:WCB131084 WLW131084:WLX131084 WVS131084:WVT131084 K196620:L196620 JG196620:JH196620 TC196620:TD196620 ACY196620:ACZ196620 AMU196620:AMV196620 AWQ196620:AWR196620 BGM196620:BGN196620 BQI196620:BQJ196620 CAE196620:CAF196620 CKA196620:CKB196620 CTW196620:CTX196620 DDS196620:DDT196620 DNO196620:DNP196620 DXK196620:DXL196620 EHG196620:EHH196620 ERC196620:ERD196620 FAY196620:FAZ196620 FKU196620:FKV196620 FUQ196620:FUR196620 GEM196620:GEN196620 GOI196620:GOJ196620 GYE196620:GYF196620 HIA196620:HIB196620 HRW196620:HRX196620 IBS196620:IBT196620 ILO196620:ILP196620 IVK196620:IVL196620 JFG196620:JFH196620 JPC196620:JPD196620 JYY196620:JYZ196620 KIU196620:KIV196620 KSQ196620:KSR196620 LCM196620:LCN196620 LMI196620:LMJ196620 LWE196620:LWF196620 MGA196620:MGB196620 MPW196620:MPX196620 MZS196620:MZT196620 NJO196620:NJP196620 NTK196620:NTL196620 ODG196620:ODH196620 ONC196620:OND196620 OWY196620:OWZ196620 PGU196620:PGV196620 PQQ196620:PQR196620 QAM196620:QAN196620 QKI196620:QKJ196620 QUE196620:QUF196620 REA196620:REB196620 RNW196620:RNX196620 RXS196620:RXT196620 SHO196620:SHP196620 SRK196620:SRL196620 TBG196620:TBH196620 TLC196620:TLD196620 TUY196620:TUZ196620 UEU196620:UEV196620 UOQ196620:UOR196620 UYM196620:UYN196620 VII196620:VIJ196620 VSE196620:VSF196620 WCA196620:WCB196620 WLW196620:WLX196620 WVS196620:WVT196620 K262156:L262156 JG262156:JH262156 TC262156:TD262156 ACY262156:ACZ262156 AMU262156:AMV262156 AWQ262156:AWR262156 BGM262156:BGN262156 BQI262156:BQJ262156 CAE262156:CAF262156 CKA262156:CKB262156 CTW262156:CTX262156 DDS262156:DDT262156 DNO262156:DNP262156 DXK262156:DXL262156 EHG262156:EHH262156 ERC262156:ERD262156 FAY262156:FAZ262156 FKU262156:FKV262156 FUQ262156:FUR262156 GEM262156:GEN262156 GOI262156:GOJ262156 GYE262156:GYF262156 HIA262156:HIB262156 HRW262156:HRX262156 IBS262156:IBT262156 ILO262156:ILP262156 IVK262156:IVL262156 JFG262156:JFH262156 JPC262156:JPD262156 JYY262156:JYZ262156 KIU262156:KIV262156 KSQ262156:KSR262156 LCM262156:LCN262156 LMI262156:LMJ262156 LWE262156:LWF262156 MGA262156:MGB262156 MPW262156:MPX262156 MZS262156:MZT262156 NJO262156:NJP262156 NTK262156:NTL262156 ODG262156:ODH262156 ONC262156:OND262156 OWY262156:OWZ262156 PGU262156:PGV262156 PQQ262156:PQR262156 QAM262156:QAN262156 QKI262156:QKJ262156 QUE262156:QUF262156 REA262156:REB262156 RNW262156:RNX262156 RXS262156:RXT262156 SHO262156:SHP262156 SRK262156:SRL262156 TBG262156:TBH262156 TLC262156:TLD262156 TUY262156:TUZ262156 UEU262156:UEV262156 UOQ262156:UOR262156 UYM262156:UYN262156 VII262156:VIJ262156 VSE262156:VSF262156 WCA262156:WCB262156 WLW262156:WLX262156 WVS262156:WVT262156 K327692:L327692 JG327692:JH327692 TC327692:TD327692 ACY327692:ACZ327692 AMU327692:AMV327692 AWQ327692:AWR327692 BGM327692:BGN327692 BQI327692:BQJ327692 CAE327692:CAF327692 CKA327692:CKB327692 CTW327692:CTX327692 DDS327692:DDT327692 DNO327692:DNP327692 DXK327692:DXL327692 EHG327692:EHH327692 ERC327692:ERD327692 FAY327692:FAZ327692 FKU327692:FKV327692 FUQ327692:FUR327692 GEM327692:GEN327692 GOI327692:GOJ327692 GYE327692:GYF327692 HIA327692:HIB327692 HRW327692:HRX327692 IBS327692:IBT327692 ILO327692:ILP327692 IVK327692:IVL327692 JFG327692:JFH327692 JPC327692:JPD327692 JYY327692:JYZ327692 KIU327692:KIV327692 KSQ327692:KSR327692 LCM327692:LCN327692 LMI327692:LMJ327692 LWE327692:LWF327692 MGA327692:MGB327692 MPW327692:MPX327692 MZS327692:MZT327692 NJO327692:NJP327692 NTK327692:NTL327692 ODG327692:ODH327692 ONC327692:OND327692 OWY327692:OWZ327692 PGU327692:PGV327692 PQQ327692:PQR327692 QAM327692:QAN327692 QKI327692:QKJ327692 QUE327692:QUF327692 REA327692:REB327692 RNW327692:RNX327692 RXS327692:RXT327692 SHO327692:SHP327692 SRK327692:SRL327692 TBG327692:TBH327692 TLC327692:TLD327692 TUY327692:TUZ327692 UEU327692:UEV327692 UOQ327692:UOR327692 UYM327692:UYN327692 VII327692:VIJ327692 VSE327692:VSF327692 WCA327692:WCB327692 WLW327692:WLX327692 WVS327692:WVT327692 K393228:L393228 JG393228:JH393228 TC393228:TD393228 ACY393228:ACZ393228 AMU393228:AMV393228 AWQ393228:AWR393228 BGM393228:BGN393228 BQI393228:BQJ393228 CAE393228:CAF393228 CKA393228:CKB393228 CTW393228:CTX393228 DDS393228:DDT393228 DNO393228:DNP393228 DXK393228:DXL393228 EHG393228:EHH393228 ERC393228:ERD393228 FAY393228:FAZ393228 FKU393228:FKV393228 FUQ393228:FUR393228 GEM393228:GEN393228 GOI393228:GOJ393228 GYE393228:GYF393228 HIA393228:HIB393228 HRW393228:HRX393228 IBS393228:IBT393228 ILO393228:ILP393228 IVK393228:IVL393228 JFG393228:JFH393228 JPC393228:JPD393228 JYY393228:JYZ393228 KIU393228:KIV393228 KSQ393228:KSR393228 LCM393228:LCN393228 LMI393228:LMJ393228 LWE393228:LWF393228 MGA393228:MGB393228 MPW393228:MPX393228 MZS393228:MZT393228 NJO393228:NJP393228 NTK393228:NTL393228 ODG393228:ODH393228 ONC393228:OND393228 OWY393228:OWZ393228 PGU393228:PGV393228 PQQ393228:PQR393228 QAM393228:QAN393228 QKI393228:QKJ393228 QUE393228:QUF393228 REA393228:REB393228 RNW393228:RNX393228 RXS393228:RXT393228 SHO393228:SHP393228 SRK393228:SRL393228 TBG393228:TBH393228 TLC393228:TLD393228 TUY393228:TUZ393228 UEU393228:UEV393228 UOQ393228:UOR393228 UYM393228:UYN393228 VII393228:VIJ393228 VSE393228:VSF393228 WCA393228:WCB393228 WLW393228:WLX393228 WVS393228:WVT393228 K458764:L458764 JG458764:JH458764 TC458764:TD458764 ACY458764:ACZ458764 AMU458764:AMV458764 AWQ458764:AWR458764 BGM458764:BGN458764 BQI458764:BQJ458764 CAE458764:CAF458764 CKA458764:CKB458764 CTW458764:CTX458764 DDS458764:DDT458764 DNO458764:DNP458764 DXK458764:DXL458764 EHG458764:EHH458764 ERC458764:ERD458764 FAY458764:FAZ458764 FKU458764:FKV458764 FUQ458764:FUR458764 GEM458764:GEN458764 GOI458764:GOJ458764 GYE458764:GYF458764 HIA458764:HIB458764 HRW458764:HRX458764 IBS458764:IBT458764 ILO458764:ILP458764 IVK458764:IVL458764 JFG458764:JFH458764 JPC458764:JPD458764 JYY458764:JYZ458764 KIU458764:KIV458764 KSQ458764:KSR458764 LCM458764:LCN458764 LMI458764:LMJ458764 LWE458764:LWF458764 MGA458764:MGB458764 MPW458764:MPX458764 MZS458764:MZT458764 NJO458764:NJP458764 NTK458764:NTL458764 ODG458764:ODH458764 ONC458764:OND458764 OWY458764:OWZ458764 PGU458764:PGV458764 PQQ458764:PQR458764 QAM458764:QAN458764 QKI458764:QKJ458764 QUE458764:QUF458764 REA458764:REB458764 RNW458764:RNX458764 RXS458764:RXT458764 SHO458764:SHP458764 SRK458764:SRL458764 TBG458764:TBH458764 TLC458764:TLD458764 TUY458764:TUZ458764 UEU458764:UEV458764 UOQ458764:UOR458764 UYM458764:UYN458764 VII458764:VIJ458764 VSE458764:VSF458764 WCA458764:WCB458764 WLW458764:WLX458764 WVS458764:WVT458764 K524300:L524300 JG524300:JH524300 TC524300:TD524300 ACY524300:ACZ524300 AMU524300:AMV524300 AWQ524300:AWR524300 BGM524300:BGN524300 BQI524300:BQJ524300 CAE524300:CAF524300 CKA524300:CKB524300 CTW524300:CTX524300 DDS524300:DDT524300 DNO524300:DNP524300 DXK524300:DXL524300 EHG524300:EHH524300 ERC524300:ERD524300 FAY524300:FAZ524300 FKU524300:FKV524300 FUQ524300:FUR524300 GEM524300:GEN524300 GOI524300:GOJ524300 GYE524300:GYF524300 HIA524300:HIB524300 HRW524300:HRX524300 IBS524300:IBT524300 ILO524300:ILP524300 IVK524300:IVL524300 JFG524300:JFH524300 JPC524300:JPD524300 JYY524300:JYZ524300 KIU524300:KIV524300 KSQ524300:KSR524300 LCM524300:LCN524300 LMI524300:LMJ524300 LWE524300:LWF524300 MGA524300:MGB524300 MPW524300:MPX524300 MZS524300:MZT524300 NJO524300:NJP524300 NTK524300:NTL524300 ODG524300:ODH524300 ONC524300:OND524300 OWY524300:OWZ524300 PGU524300:PGV524300 PQQ524300:PQR524300 QAM524300:QAN524300 QKI524300:QKJ524300 QUE524300:QUF524300 REA524300:REB524300 RNW524300:RNX524300 RXS524300:RXT524300 SHO524300:SHP524300 SRK524300:SRL524300 TBG524300:TBH524300 TLC524300:TLD524300 TUY524300:TUZ524300 UEU524300:UEV524300 UOQ524300:UOR524300 UYM524300:UYN524300 VII524300:VIJ524300 VSE524300:VSF524300 WCA524300:WCB524300 WLW524300:WLX524300 WVS524300:WVT524300 K589836:L589836 JG589836:JH589836 TC589836:TD589836 ACY589836:ACZ589836 AMU589836:AMV589836 AWQ589836:AWR589836 BGM589836:BGN589836 BQI589836:BQJ589836 CAE589836:CAF589836 CKA589836:CKB589836 CTW589836:CTX589836 DDS589836:DDT589836 DNO589836:DNP589836 DXK589836:DXL589836 EHG589836:EHH589836 ERC589836:ERD589836 FAY589836:FAZ589836 FKU589836:FKV589836 FUQ589836:FUR589836 GEM589836:GEN589836 GOI589836:GOJ589836 GYE589836:GYF589836 HIA589836:HIB589836 HRW589836:HRX589836 IBS589836:IBT589836 ILO589836:ILP589836 IVK589836:IVL589836 JFG589836:JFH589836 JPC589836:JPD589836 JYY589836:JYZ589836 KIU589836:KIV589836 KSQ589836:KSR589836 LCM589836:LCN589836 LMI589836:LMJ589836 LWE589836:LWF589836 MGA589836:MGB589836 MPW589836:MPX589836 MZS589836:MZT589836 NJO589836:NJP589836 NTK589836:NTL589836 ODG589836:ODH589836 ONC589836:OND589836 OWY589836:OWZ589836 PGU589836:PGV589836 PQQ589836:PQR589836 QAM589836:QAN589836 QKI589836:QKJ589836 QUE589836:QUF589836 REA589836:REB589836 RNW589836:RNX589836 RXS589836:RXT589836 SHO589836:SHP589836 SRK589836:SRL589836 TBG589836:TBH589836 TLC589836:TLD589836 TUY589836:TUZ589836 UEU589836:UEV589836 UOQ589836:UOR589836 UYM589836:UYN589836 VII589836:VIJ589836 VSE589836:VSF589836 WCA589836:WCB589836 WLW589836:WLX589836 WVS589836:WVT589836 K655372:L655372 JG655372:JH655372 TC655372:TD655372 ACY655372:ACZ655372 AMU655372:AMV655372 AWQ655372:AWR655372 BGM655372:BGN655372 BQI655372:BQJ655372 CAE655372:CAF655372 CKA655372:CKB655372 CTW655372:CTX655372 DDS655372:DDT655372 DNO655372:DNP655372 DXK655372:DXL655372 EHG655372:EHH655372 ERC655372:ERD655372 FAY655372:FAZ655372 FKU655372:FKV655372 FUQ655372:FUR655372 GEM655372:GEN655372 GOI655372:GOJ655372 GYE655372:GYF655372 HIA655372:HIB655372 HRW655372:HRX655372 IBS655372:IBT655372 ILO655372:ILP655372 IVK655372:IVL655372 JFG655372:JFH655372 JPC655372:JPD655372 JYY655372:JYZ655372 KIU655372:KIV655372 KSQ655372:KSR655372 LCM655372:LCN655372 LMI655372:LMJ655372 LWE655372:LWF655372 MGA655372:MGB655372 MPW655372:MPX655372 MZS655372:MZT655372 NJO655372:NJP655372 NTK655372:NTL655372 ODG655372:ODH655372 ONC655372:OND655372 OWY655372:OWZ655372 PGU655372:PGV655372 PQQ655372:PQR655372 QAM655372:QAN655372 QKI655372:QKJ655372 QUE655372:QUF655372 REA655372:REB655372 RNW655372:RNX655372 RXS655372:RXT655372 SHO655372:SHP655372 SRK655372:SRL655372 TBG655372:TBH655372 TLC655372:TLD655372 TUY655372:TUZ655372 UEU655372:UEV655372 UOQ655372:UOR655372 UYM655372:UYN655372 VII655372:VIJ655372 VSE655372:VSF655372 WCA655372:WCB655372 WLW655372:WLX655372 WVS655372:WVT655372 K720908:L720908 JG720908:JH720908 TC720908:TD720908 ACY720908:ACZ720908 AMU720908:AMV720908 AWQ720908:AWR720908 BGM720908:BGN720908 BQI720908:BQJ720908 CAE720908:CAF720908 CKA720908:CKB720908 CTW720908:CTX720908 DDS720908:DDT720908 DNO720908:DNP720908 DXK720908:DXL720908 EHG720908:EHH720908 ERC720908:ERD720908 FAY720908:FAZ720908 FKU720908:FKV720908 FUQ720908:FUR720908 GEM720908:GEN720908 GOI720908:GOJ720908 GYE720908:GYF720908 HIA720908:HIB720908 HRW720908:HRX720908 IBS720908:IBT720908 ILO720908:ILP720908 IVK720908:IVL720908 JFG720908:JFH720908 JPC720908:JPD720908 JYY720908:JYZ720908 KIU720908:KIV720908 KSQ720908:KSR720908 LCM720908:LCN720908 LMI720908:LMJ720908 LWE720908:LWF720908 MGA720908:MGB720908 MPW720908:MPX720908 MZS720908:MZT720908 NJO720908:NJP720908 NTK720908:NTL720908 ODG720908:ODH720908 ONC720908:OND720908 OWY720908:OWZ720908 PGU720908:PGV720908 PQQ720908:PQR720908 QAM720908:QAN720908 QKI720908:QKJ720908 QUE720908:QUF720908 REA720908:REB720908 RNW720908:RNX720908 RXS720908:RXT720908 SHO720908:SHP720908 SRK720908:SRL720908 TBG720908:TBH720908 TLC720908:TLD720908 TUY720908:TUZ720908 UEU720908:UEV720908 UOQ720908:UOR720908 UYM720908:UYN720908 VII720908:VIJ720908 VSE720908:VSF720908 WCA720908:WCB720908 WLW720908:WLX720908 WVS720908:WVT720908 K786444:L786444 JG786444:JH786444 TC786444:TD786444 ACY786444:ACZ786444 AMU786444:AMV786444 AWQ786444:AWR786444 BGM786444:BGN786444 BQI786444:BQJ786444 CAE786444:CAF786444 CKA786444:CKB786444 CTW786444:CTX786444 DDS786444:DDT786444 DNO786444:DNP786444 DXK786444:DXL786444 EHG786444:EHH786444 ERC786444:ERD786444 FAY786444:FAZ786444 FKU786444:FKV786444 FUQ786444:FUR786444 GEM786444:GEN786444 GOI786444:GOJ786444 GYE786444:GYF786444 HIA786444:HIB786444 HRW786444:HRX786444 IBS786444:IBT786444 ILO786444:ILP786444 IVK786444:IVL786444 JFG786444:JFH786444 JPC786444:JPD786444 JYY786444:JYZ786444 KIU786444:KIV786444 KSQ786444:KSR786444 LCM786444:LCN786444 LMI786444:LMJ786444 LWE786444:LWF786444 MGA786444:MGB786444 MPW786444:MPX786444 MZS786444:MZT786444 NJO786444:NJP786444 NTK786444:NTL786444 ODG786444:ODH786444 ONC786444:OND786444 OWY786444:OWZ786444 PGU786444:PGV786444 PQQ786444:PQR786444 QAM786444:QAN786444 QKI786444:QKJ786444 QUE786444:QUF786444 REA786444:REB786444 RNW786444:RNX786444 RXS786444:RXT786444 SHO786444:SHP786444 SRK786444:SRL786444 TBG786444:TBH786444 TLC786444:TLD786444 TUY786444:TUZ786444 UEU786444:UEV786444 UOQ786444:UOR786444 UYM786444:UYN786444 VII786444:VIJ786444 VSE786444:VSF786444 WCA786444:WCB786444 WLW786444:WLX786444 WVS786444:WVT786444 K851980:L851980 JG851980:JH851980 TC851980:TD851980 ACY851980:ACZ851980 AMU851980:AMV851980 AWQ851980:AWR851980 BGM851980:BGN851980 BQI851980:BQJ851980 CAE851980:CAF851980 CKA851980:CKB851980 CTW851980:CTX851980 DDS851980:DDT851980 DNO851980:DNP851980 DXK851980:DXL851980 EHG851980:EHH851980 ERC851980:ERD851980 FAY851980:FAZ851980 FKU851980:FKV851980 FUQ851980:FUR851980 GEM851980:GEN851980 GOI851980:GOJ851980 GYE851980:GYF851980 HIA851980:HIB851980 HRW851980:HRX851980 IBS851980:IBT851980 ILO851980:ILP851980 IVK851980:IVL851980 JFG851980:JFH851980 JPC851980:JPD851980 JYY851980:JYZ851980 KIU851980:KIV851980 KSQ851980:KSR851980 LCM851980:LCN851980 LMI851980:LMJ851980 LWE851980:LWF851980 MGA851980:MGB851980 MPW851980:MPX851980 MZS851980:MZT851980 NJO851980:NJP851980 NTK851980:NTL851980 ODG851980:ODH851980 ONC851980:OND851980 OWY851980:OWZ851980 PGU851980:PGV851980 PQQ851980:PQR851980 QAM851980:QAN851980 QKI851980:QKJ851980 QUE851980:QUF851980 REA851980:REB851980 RNW851980:RNX851980 RXS851980:RXT851980 SHO851980:SHP851980 SRK851980:SRL851980 TBG851980:TBH851980 TLC851980:TLD851980 TUY851980:TUZ851980 UEU851980:UEV851980 UOQ851980:UOR851980 UYM851980:UYN851980 VII851980:VIJ851980 VSE851980:VSF851980 WCA851980:WCB851980 WLW851980:WLX851980 WVS851980:WVT851980 K917516:L917516 JG917516:JH917516 TC917516:TD917516 ACY917516:ACZ917516 AMU917516:AMV917516 AWQ917516:AWR917516 BGM917516:BGN917516 BQI917516:BQJ917516 CAE917516:CAF917516 CKA917516:CKB917516 CTW917516:CTX917516 DDS917516:DDT917516 DNO917516:DNP917516 DXK917516:DXL917516 EHG917516:EHH917516 ERC917516:ERD917516 FAY917516:FAZ917516 FKU917516:FKV917516 FUQ917516:FUR917516 GEM917516:GEN917516 GOI917516:GOJ917516 GYE917516:GYF917516 HIA917516:HIB917516 HRW917516:HRX917516 IBS917516:IBT917516 ILO917516:ILP917516 IVK917516:IVL917516 JFG917516:JFH917516 JPC917516:JPD917516 JYY917516:JYZ917516 KIU917516:KIV917516 KSQ917516:KSR917516 LCM917516:LCN917516 LMI917516:LMJ917516 LWE917516:LWF917516 MGA917516:MGB917516 MPW917516:MPX917516 MZS917516:MZT917516 NJO917516:NJP917516 NTK917516:NTL917516 ODG917516:ODH917516 ONC917516:OND917516 OWY917516:OWZ917516 PGU917516:PGV917516 PQQ917516:PQR917516 QAM917516:QAN917516 QKI917516:QKJ917516 QUE917516:QUF917516 REA917516:REB917516 RNW917516:RNX917516 RXS917516:RXT917516 SHO917516:SHP917516 SRK917516:SRL917516 TBG917516:TBH917516 TLC917516:TLD917516 TUY917516:TUZ917516 UEU917516:UEV917516 UOQ917516:UOR917516 UYM917516:UYN917516 VII917516:VIJ917516 VSE917516:VSF917516 WCA917516:WCB917516 WLW917516:WLX917516 WVS917516:WVT917516 K983052:L983052 JG983052:JH983052 TC983052:TD983052 ACY983052:ACZ983052 AMU983052:AMV983052 AWQ983052:AWR983052 BGM983052:BGN983052 BQI983052:BQJ983052 CAE983052:CAF983052 CKA983052:CKB983052 CTW983052:CTX983052 DDS983052:DDT983052 DNO983052:DNP983052 DXK983052:DXL983052 EHG983052:EHH983052 ERC983052:ERD983052 FAY983052:FAZ983052 FKU983052:FKV983052 FUQ983052:FUR983052 GEM983052:GEN983052 GOI983052:GOJ983052 GYE983052:GYF983052 HIA983052:HIB983052 HRW983052:HRX983052 IBS983052:IBT983052 ILO983052:ILP983052 IVK983052:IVL983052 JFG983052:JFH983052 JPC983052:JPD983052 JYY983052:JYZ983052 KIU983052:KIV983052 KSQ983052:KSR983052 LCM983052:LCN983052 LMI983052:LMJ983052 LWE983052:LWF983052 MGA983052:MGB983052 MPW983052:MPX983052 MZS983052:MZT983052 NJO983052:NJP983052 NTK983052:NTL983052 ODG983052:ODH983052 ONC983052:OND983052 OWY983052:OWZ983052 PGU983052:PGV983052 PQQ983052:PQR983052 QAM983052:QAN983052 QKI983052:QKJ983052 QUE983052:QUF983052 REA983052:REB983052 RNW983052:RNX983052 RXS983052:RXT983052 SHO983052:SHP983052 SRK983052:SRL983052 TBG983052:TBH983052 TLC983052:TLD983052 TUY983052:TUZ983052 UEU983052:UEV983052 UOQ983052:UOR983052 UYM983052:UYN983052 VII983052:VIJ983052 VSE983052:VSF983052 WCA983052:WCB983052 WLW983052:WLX983052 WVS983052:WVT983052 A17:B17 IW17:IX17 SS17:ST17 ACO17:ACP17 AMK17:AML17 AWG17:AWH17 BGC17:BGD17 BPY17:BPZ17 BZU17:BZV17 CJQ17:CJR17 CTM17:CTN17 DDI17:DDJ17 DNE17:DNF17 DXA17:DXB17 EGW17:EGX17 EQS17:EQT17 FAO17:FAP17 FKK17:FKL17 FUG17:FUH17 GEC17:GED17 GNY17:GNZ17 GXU17:GXV17 HHQ17:HHR17 HRM17:HRN17 IBI17:IBJ17 ILE17:ILF17 IVA17:IVB17 JEW17:JEX17 JOS17:JOT17 JYO17:JYP17 KIK17:KIL17 KSG17:KSH17 LCC17:LCD17 LLY17:LLZ17 LVU17:LVV17 MFQ17:MFR17 MPM17:MPN17 MZI17:MZJ17 NJE17:NJF17 NTA17:NTB17 OCW17:OCX17 OMS17:OMT17 OWO17:OWP17 PGK17:PGL17 PQG17:PQH17 QAC17:QAD17 QJY17:QJZ17 QTU17:QTV17 RDQ17:RDR17 RNM17:RNN17 RXI17:RXJ17 SHE17:SHF17 SRA17:SRB17 TAW17:TAX17 TKS17:TKT17 TUO17:TUP17 UEK17:UEL17 UOG17:UOH17 UYC17:UYD17 VHY17:VHZ17 VRU17:VRV17 WBQ17:WBR17 WLM17:WLN17 WVI17:WVJ17 A65553:B65553 IW65553:IX65553 SS65553:ST65553 ACO65553:ACP65553 AMK65553:AML65553 AWG65553:AWH65553 BGC65553:BGD65553 BPY65553:BPZ65553 BZU65553:BZV65553 CJQ65553:CJR65553 CTM65553:CTN65553 DDI65553:DDJ65553 DNE65553:DNF65553 DXA65553:DXB65553 EGW65553:EGX65553 EQS65553:EQT65553 FAO65553:FAP65553 FKK65553:FKL65553 FUG65553:FUH65553 GEC65553:GED65553 GNY65553:GNZ65553 GXU65553:GXV65553 HHQ65553:HHR65553 HRM65553:HRN65553 IBI65553:IBJ65553 ILE65553:ILF65553 IVA65553:IVB65553 JEW65553:JEX65553 JOS65553:JOT65553 JYO65553:JYP65553 KIK65553:KIL65553 KSG65553:KSH65553 LCC65553:LCD65553 LLY65553:LLZ65553 LVU65553:LVV65553 MFQ65553:MFR65553 MPM65553:MPN65553 MZI65553:MZJ65553 NJE65553:NJF65553 NTA65553:NTB65553 OCW65553:OCX65553 OMS65553:OMT65553 OWO65553:OWP65553 PGK65553:PGL65553 PQG65553:PQH65553 QAC65553:QAD65553 QJY65553:QJZ65553 QTU65553:QTV65553 RDQ65553:RDR65553 RNM65553:RNN65553 RXI65553:RXJ65553 SHE65553:SHF65553 SRA65553:SRB65553 TAW65553:TAX65553 TKS65553:TKT65553 TUO65553:TUP65553 UEK65553:UEL65553 UOG65553:UOH65553 UYC65553:UYD65553 VHY65553:VHZ65553 VRU65553:VRV65553 WBQ65553:WBR65553 WLM65553:WLN65553 WVI65553:WVJ65553 A131089:B131089 IW131089:IX131089 SS131089:ST131089 ACO131089:ACP131089 AMK131089:AML131089 AWG131089:AWH131089 BGC131089:BGD131089 BPY131089:BPZ131089 BZU131089:BZV131089 CJQ131089:CJR131089 CTM131089:CTN131089 DDI131089:DDJ131089 DNE131089:DNF131089 DXA131089:DXB131089 EGW131089:EGX131089 EQS131089:EQT131089 FAO131089:FAP131089 FKK131089:FKL131089 FUG131089:FUH131089 GEC131089:GED131089 GNY131089:GNZ131089 GXU131089:GXV131089 HHQ131089:HHR131089 HRM131089:HRN131089 IBI131089:IBJ131089 ILE131089:ILF131089 IVA131089:IVB131089 JEW131089:JEX131089 JOS131089:JOT131089 JYO131089:JYP131089 KIK131089:KIL131089 KSG131089:KSH131089 LCC131089:LCD131089 LLY131089:LLZ131089 LVU131089:LVV131089 MFQ131089:MFR131089 MPM131089:MPN131089 MZI131089:MZJ131089 NJE131089:NJF131089 NTA131089:NTB131089 OCW131089:OCX131089 OMS131089:OMT131089 OWO131089:OWP131089 PGK131089:PGL131089 PQG131089:PQH131089 QAC131089:QAD131089 QJY131089:QJZ131089 QTU131089:QTV131089 RDQ131089:RDR131089 RNM131089:RNN131089 RXI131089:RXJ131089 SHE131089:SHF131089 SRA131089:SRB131089 TAW131089:TAX131089 TKS131089:TKT131089 TUO131089:TUP131089 UEK131089:UEL131089 UOG131089:UOH131089 UYC131089:UYD131089 VHY131089:VHZ131089 VRU131089:VRV131089 WBQ131089:WBR131089 WLM131089:WLN131089 WVI131089:WVJ131089 A196625:B196625 IW196625:IX196625 SS196625:ST196625 ACO196625:ACP196625 AMK196625:AML196625 AWG196625:AWH196625 BGC196625:BGD196625 BPY196625:BPZ196625 BZU196625:BZV196625 CJQ196625:CJR196625 CTM196625:CTN196625 DDI196625:DDJ196625 DNE196625:DNF196625 DXA196625:DXB196625 EGW196625:EGX196625 EQS196625:EQT196625 FAO196625:FAP196625 FKK196625:FKL196625 FUG196625:FUH196625 GEC196625:GED196625 GNY196625:GNZ196625 GXU196625:GXV196625 HHQ196625:HHR196625 HRM196625:HRN196625 IBI196625:IBJ196625 ILE196625:ILF196625 IVA196625:IVB196625 JEW196625:JEX196625 JOS196625:JOT196625 JYO196625:JYP196625 KIK196625:KIL196625 KSG196625:KSH196625 LCC196625:LCD196625 LLY196625:LLZ196625 LVU196625:LVV196625 MFQ196625:MFR196625 MPM196625:MPN196625 MZI196625:MZJ196625 NJE196625:NJF196625 NTA196625:NTB196625 OCW196625:OCX196625 OMS196625:OMT196625 OWO196625:OWP196625 PGK196625:PGL196625 PQG196625:PQH196625 QAC196625:QAD196625 QJY196625:QJZ196625 QTU196625:QTV196625 RDQ196625:RDR196625 RNM196625:RNN196625 RXI196625:RXJ196625 SHE196625:SHF196625 SRA196625:SRB196625 TAW196625:TAX196625 TKS196625:TKT196625 TUO196625:TUP196625 UEK196625:UEL196625 UOG196625:UOH196625 UYC196625:UYD196625 VHY196625:VHZ196625 VRU196625:VRV196625 WBQ196625:WBR196625 WLM196625:WLN196625 WVI196625:WVJ196625 A262161:B262161 IW262161:IX262161 SS262161:ST262161 ACO262161:ACP262161 AMK262161:AML262161 AWG262161:AWH262161 BGC262161:BGD262161 BPY262161:BPZ262161 BZU262161:BZV262161 CJQ262161:CJR262161 CTM262161:CTN262161 DDI262161:DDJ262161 DNE262161:DNF262161 DXA262161:DXB262161 EGW262161:EGX262161 EQS262161:EQT262161 FAO262161:FAP262161 FKK262161:FKL262161 FUG262161:FUH262161 GEC262161:GED262161 GNY262161:GNZ262161 GXU262161:GXV262161 HHQ262161:HHR262161 HRM262161:HRN262161 IBI262161:IBJ262161 ILE262161:ILF262161 IVA262161:IVB262161 JEW262161:JEX262161 JOS262161:JOT262161 JYO262161:JYP262161 KIK262161:KIL262161 KSG262161:KSH262161 LCC262161:LCD262161 LLY262161:LLZ262161 LVU262161:LVV262161 MFQ262161:MFR262161 MPM262161:MPN262161 MZI262161:MZJ262161 NJE262161:NJF262161 NTA262161:NTB262161 OCW262161:OCX262161 OMS262161:OMT262161 OWO262161:OWP262161 PGK262161:PGL262161 PQG262161:PQH262161 QAC262161:QAD262161 QJY262161:QJZ262161 QTU262161:QTV262161 RDQ262161:RDR262161 RNM262161:RNN262161 RXI262161:RXJ262161 SHE262161:SHF262161 SRA262161:SRB262161 TAW262161:TAX262161 TKS262161:TKT262161 TUO262161:TUP262161 UEK262161:UEL262161 UOG262161:UOH262161 UYC262161:UYD262161 VHY262161:VHZ262161 VRU262161:VRV262161 WBQ262161:WBR262161 WLM262161:WLN262161 WVI262161:WVJ262161 A327697:B327697 IW327697:IX327697 SS327697:ST327697 ACO327697:ACP327697 AMK327697:AML327697 AWG327697:AWH327697 BGC327697:BGD327697 BPY327697:BPZ327697 BZU327697:BZV327697 CJQ327697:CJR327697 CTM327697:CTN327697 DDI327697:DDJ327697 DNE327697:DNF327697 DXA327697:DXB327697 EGW327697:EGX327697 EQS327697:EQT327697 FAO327697:FAP327697 FKK327697:FKL327697 FUG327697:FUH327697 GEC327697:GED327697 GNY327697:GNZ327697 GXU327697:GXV327697 HHQ327697:HHR327697 HRM327697:HRN327697 IBI327697:IBJ327697 ILE327697:ILF327697 IVA327697:IVB327697 JEW327697:JEX327697 JOS327697:JOT327697 JYO327697:JYP327697 KIK327697:KIL327697 KSG327697:KSH327697 LCC327697:LCD327697 LLY327697:LLZ327697 LVU327697:LVV327697 MFQ327697:MFR327697 MPM327697:MPN327697 MZI327697:MZJ327697 NJE327697:NJF327697 NTA327697:NTB327697 OCW327697:OCX327697 OMS327697:OMT327697 OWO327697:OWP327697 PGK327697:PGL327697 PQG327697:PQH327697 QAC327697:QAD327697 QJY327697:QJZ327697 QTU327697:QTV327697 RDQ327697:RDR327697 RNM327697:RNN327697 RXI327697:RXJ327697 SHE327697:SHF327697 SRA327697:SRB327697 TAW327697:TAX327697 TKS327697:TKT327697 TUO327697:TUP327697 UEK327697:UEL327697 UOG327697:UOH327697 UYC327697:UYD327697 VHY327697:VHZ327697 VRU327697:VRV327697 WBQ327697:WBR327697 WLM327697:WLN327697 WVI327697:WVJ327697 A393233:B393233 IW393233:IX393233 SS393233:ST393233 ACO393233:ACP393233 AMK393233:AML393233 AWG393233:AWH393233 BGC393233:BGD393233 BPY393233:BPZ393233 BZU393233:BZV393233 CJQ393233:CJR393233 CTM393233:CTN393233 DDI393233:DDJ393233 DNE393233:DNF393233 DXA393233:DXB393233 EGW393233:EGX393233 EQS393233:EQT393233 FAO393233:FAP393233 FKK393233:FKL393233 FUG393233:FUH393233 GEC393233:GED393233 GNY393233:GNZ393233 GXU393233:GXV393233 HHQ393233:HHR393233 HRM393233:HRN393233 IBI393233:IBJ393233 ILE393233:ILF393233 IVA393233:IVB393233 JEW393233:JEX393233 JOS393233:JOT393233 JYO393233:JYP393233 KIK393233:KIL393233 KSG393233:KSH393233 LCC393233:LCD393233 LLY393233:LLZ393233 LVU393233:LVV393233 MFQ393233:MFR393233 MPM393233:MPN393233 MZI393233:MZJ393233 NJE393233:NJF393233 NTA393233:NTB393233 OCW393233:OCX393233 OMS393233:OMT393233 OWO393233:OWP393233 PGK393233:PGL393233 PQG393233:PQH393233 QAC393233:QAD393233 QJY393233:QJZ393233 QTU393233:QTV393233 RDQ393233:RDR393233 RNM393233:RNN393233 RXI393233:RXJ393233 SHE393233:SHF393233 SRA393233:SRB393233 TAW393233:TAX393233 TKS393233:TKT393233 TUO393233:TUP393233 UEK393233:UEL393233 UOG393233:UOH393233 UYC393233:UYD393233 VHY393233:VHZ393233 VRU393233:VRV393233 WBQ393233:WBR393233 WLM393233:WLN393233 WVI393233:WVJ393233 A458769:B458769 IW458769:IX458769 SS458769:ST458769 ACO458769:ACP458769 AMK458769:AML458769 AWG458769:AWH458769 BGC458769:BGD458769 BPY458769:BPZ458769 BZU458769:BZV458769 CJQ458769:CJR458769 CTM458769:CTN458769 DDI458769:DDJ458769 DNE458769:DNF458769 DXA458769:DXB458769 EGW458769:EGX458769 EQS458769:EQT458769 FAO458769:FAP458769 FKK458769:FKL458769 FUG458769:FUH458769 GEC458769:GED458769 GNY458769:GNZ458769 GXU458769:GXV458769 HHQ458769:HHR458769 HRM458769:HRN458769 IBI458769:IBJ458769 ILE458769:ILF458769 IVA458769:IVB458769 JEW458769:JEX458769 JOS458769:JOT458769 JYO458769:JYP458769 KIK458769:KIL458769 KSG458769:KSH458769 LCC458769:LCD458769 LLY458769:LLZ458769 LVU458769:LVV458769 MFQ458769:MFR458769 MPM458769:MPN458769 MZI458769:MZJ458769 NJE458769:NJF458769 NTA458769:NTB458769 OCW458769:OCX458769 OMS458769:OMT458769 OWO458769:OWP458769 PGK458769:PGL458769 PQG458769:PQH458769 QAC458769:QAD458769 QJY458769:QJZ458769 QTU458769:QTV458769 RDQ458769:RDR458769 RNM458769:RNN458769 RXI458769:RXJ458769 SHE458769:SHF458769 SRA458769:SRB458769 TAW458769:TAX458769 TKS458769:TKT458769 TUO458769:TUP458769 UEK458769:UEL458769 UOG458769:UOH458769 UYC458769:UYD458769 VHY458769:VHZ458769 VRU458769:VRV458769 WBQ458769:WBR458769 WLM458769:WLN458769 WVI458769:WVJ458769 A524305:B524305 IW524305:IX524305 SS524305:ST524305 ACO524305:ACP524305 AMK524305:AML524305 AWG524305:AWH524305 BGC524305:BGD524305 BPY524305:BPZ524305 BZU524305:BZV524305 CJQ524305:CJR524305 CTM524305:CTN524305 DDI524305:DDJ524305 DNE524305:DNF524305 DXA524305:DXB524305 EGW524305:EGX524305 EQS524305:EQT524305 FAO524305:FAP524305 FKK524305:FKL524305 FUG524305:FUH524305 GEC524305:GED524305 GNY524305:GNZ524305 GXU524305:GXV524305 HHQ524305:HHR524305 HRM524305:HRN524305 IBI524305:IBJ524305 ILE524305:ILF524305 IVA524305:IVB524305 JEW524305:JEX524305 JOS524305:JOT524305 JYO524305:JYP524305 KIK524305:KIL524305 KSG524305:KSH524305 LCC524305:LCD524305 LLY524305:LLZ524305 LVU524305:LVV524305 MFQ524305:MFR524305 MPM524305:MPN524305 MZI524305:MZJ524305 NJE524305:NJF524305 NTA524305:NTB524305 OCW524305:OCX524305 OMS524305:OMT524305 OWO524305:OWP524305 PGK524305:PGL524305 PQG524305:PQH524305 QAC524305:QAD524305 QJY524305:QJZ524305 QTU524305:QTV524305 RDQ524305:RDR524305 RNM524305:RNN524305 RXI524305:RXJ524305 SHE524305:SHF524305 SRA524305:SRB524305 TAW524305:TAX524305 TKS524305:TKT524305 TUO524305:TUP524305 UEK524305:UEL524305 UOG524305:UOH524305 UYC524305:UYD524305 VHY524305:VHZ524305 VRU524305:VRV524305 WBQ524305:WBR524305 WLM524305:WLN524305 WVI524305:WVJ524305 A589841:B589841 IW589841:IX589841 SS589841:ST589841 ACO589841:ACP589841 AMK589841:AML589841 AWG589841:AWH589841 BGC589841:BGD589841 BPY589841:BPZ589841 BZU589841:BZV589841 CJQ589841:CJR589841 CTM589841:CTN589841 DDI589841:DDJ589841 DNE589841:DNF589841 DXA589841:DXB589841 EGW589841:EGX589841 EQS589841:EQT589841 FAO589841:FAP589841 FKK589841:FKL589841 FUG589841:FUH589841 GEC589841:GED589841 GNY589841:GNZ589841 GXU589841:GXV589841 HHQ589841:HHR589841 HRM589841:HRN589841 IBI589841:IBJ589841 ILE589841:ILF589841 IVA589841:IVB589841 JEW589841:JEX589841 JOS589841:JOT589841 JYO589841:JYP589841 KIK589841:KIL589841 KSG589841:KSH589841 LCC589841:LCD589841 LLY589841:LLZ589841 LVU589841:LVV589841 MFQ589841:MFR589841 MPM589841:MPN589841 MZI589841:MZJ589841 NJE589841:NJF589841 NTA589841:NTB589841 OCW589841:OCX589841 OMS589841:OMT589841 OWO589841:OWP589841 PGK589841:PGL589841 PQG589841:PQH589841 QAC589841:QAD589841 QJY589841:QJZ589841 QTU589841:QTV589841 RDQ589841:RDR589841 RNM589841:RNN589841 RXI589841:RXJ589841 SHE589841:SHF589841 SRA589841:SRB589841 TAW589841:TAX589841 TKS589841:TKT589841 TUO589841:TUP589841 UEK589841:UEL589841 UOG589841:UOH589841 UYC589841:UYD589841 VHY589841:VHZ589841 VRU589841:VRV589841 WBQ589841:WBR589841 WLM589841:WLN589841 WVI589841:WVJ589841 A655377:B655377 IW655377:IX655377 SS655377:ST655377 ACO655377:ACP655377 AMK655377:AML655377 AWG655377:AWH655377 BGC655377:BGD655377 BPY655377:BPZ655377 BZU655377:BZV655377 CJQ655377:CJR655377 CTM655377:CTN655377 DDI655377:DDJ655377 DNE655377:DNF655377 DXA655377:DXB655377 EGW655377:EGX655377 EQS655377:EQT655377 FAO655377:FAP655377 FKK655377:FKL655377 FUG655377:FUH655377 GEC655377:GED655377 GNY655377:GNZ655377 GXU655377:GXV655377 HHQ655377:HHR655377 HRM655377:HRN655377 IBI655377:IBJ655377 ILE655377:ILF655377 IVA655377:IVB655377 JEW655377:JEX655377 JOS655377:JOT655377 JYO655377:JYP655377 KIK655377:KIL655377 KSG655377:KSH655377 LCC655377:LCD655377 LLY655377:LLZ655377 LVU655377:LVV655377 MFQ655377:MFR655377 MPM655377:MPN655377 MZI655377:MZJ655377 NJE655377:NJF655377 NTA655377:NTB655377 OCW655377:OCX655377 OMS655377:OMT655377 OWO655377:OWP655377 PGK655377:PGL655377 PQG655377:PQH655377 QAC655377:QAD655377 QJY655377:QJZ655377 QTU655377:QTV655377 RDQ655377:RDR655377 RNM655377:RNN655377 RXI655377:RXJ655377 SHE655377:SHF655377 SRA655377:SRB655377 TAW655377:TAX655377 TKS655377:TKT655377 TUO655377:TUP655377 UEK655377:UEL655377 UOG655377:UOH655377 UYC655377:UYD655377 VHY655377:VHZ655377 VRU655377:VRV655377 WBQ655377:WBR655377 WLM655377:WLN655377 WVI655377:WVJ655377 A720913:B720913 IW720913:IX720913 SS720913:ST720913 ACO720913:ACP720913 AMK720913:AML720913 AWG720913:AWH720913 BGC720913:BGD720913 BPY720913:BPZ720913 BZU720913:BZV720913 CJQ720913:CJR720913 CTM720913:CTN720913 DDI720913:DDJ720913 DNE720913:DNF720913 DXA720913:DXB720913 EGW720913:EGX720913 EQS720913:EQT720913 FAO720913:FAP720913 FKK720913:FKL720913 FUG720913:FUH720913 GEC720913:GED720913 GNY720913:GNZ720913 GXU720913:GXV720913 HHQ720913:HHR720913 HRM720913:HRN720913 IBI720913:IBJ720913 ILE720913:ILF720913 IVA720913:IVB720913 JEW720913:JEX720913 JOS720913:JOT720913 JYO720913:JYP720913 KIK720913:KIL720913 KSG720913:KSH720913 LCC720913:LCD720913 LLY720913:LLZ720913 LVU720913:LVV720913 MFQ720913:MFR720913 MPM720913:MPN720913 MZI720913:MZJ720913 NJE720913:NJF720913 NTA720913:NTB720913 OCW720913:OCX720913 OMS720913:OMT720913 OWO720913:OWP720913 PGK720913:PGL720913 PQG720913:PQH720913 QAC720913:QAD720913 QJY720913:QJZ720913 QTU720913:QTV720913 RDQ720913:RDR720913 RNM720913:RNN720913 RXI720913:RXJ720913 SHE720913:SHF720913 SRA720913:SRB720913 TAW720913:TAX720913 TKS720913:TKT720913 TUO720913:TUP720913 UEK720913:UEL720913 UOG720913:UOH720913 UYC720913:UYD720913 VHY720913:VHZ720913 VRU720913:VRV720913 WBQ720913:WBR720913 WLM720913:WLN720913 WVI720913:WVJ720913 A786449:B786449 IW786449:IX786449 SS786449:ST786449 ACO786449:ACP786449 AMK786449:AML786449 AWG786449:AWH786449 BGC786449:BGD786449 BPY786449:BPZ786449 BZU786449:BZV786449 CJQ786449:CJR786449 CTM786449:CTN786449 DDI786449:DDJ786449 DNE786449:DNF786449 DXA786449:DXB786449 EGW786449:EGX786449 EQS786449:EQT786449 FAO786449:FAP786449 FKK786449:FKL786449 FUG786449:FUH786449 GEC786449:GED786449 GNY786449:GNZ786449 GXU786449:GXV786449 HHQ786449:HHR786449 HRM786449:HRN786449 IBI786449:IBJ786449 ILE786449:ILF786449 IVA786449:IVB786449 JEW786449:JEX786449 JOS786449:JOT786449 JYO786449:JYP786449 KIK786449:KIL786449 KSG786449:KSH786449 LCC786449:LCD786449 LLY786449:LLZ786449 LVU786449:LVV786449 MFQ786449:MFR786449 MPM786449:MPN786449 MZI786449:MZJ786449 NJE786449:NJF786449 NTA786449:NTB786449 OCW786449:OCX786449 OMS786449:OMT786449 OWO786449:OWP786449 PGK786449:PGL786449 PQG786449:PQH786449 QAC786449:QAD786449 QJY786449:QJZ786449 QTU786449:QTV786449 RDQ786449:RDR786449 RNM786449:RNN786449 RXI786449:RXJ786449 SHE786449:SHF786449 SRA786449:SRB786449 TAW786449:TAX786449 TKS786449:TKT786449 TUO786449:TUP786449 UEK786449:UEL786449 UOG786449:UOH786449 UYC786449:UYD786449 VHY786449:VHZ786449 VRU786449:VRV786449 WBQ786449:WBR786449 WLM786449:WLN786449 WVI786449:WVJ786449 A851985:B851985 IW851985:IX851985 SS851985:ST851985 ACO851985:ACP851985 AMK851985:AML851985 AWG851985:AWH851985 BGC851985:BGD851985 BPY851985:BPZ851985 BZU851985:BZV851985 CJQ851985:CJR851985 CTM851985:CTN851985 DDI851985:DDJ851985 DNE851985:DNF851985 DXA851985:DXB851985 EGW851985:EGX851985 EQS851985:EQT851985 FAO851985:FAP851985 FKK851985:FKL851985 FUG851985:FUH851985 GEC851985:GED851985 GNY851985:GNZ851985 GXU851985:GXV851985 HHQ851985:HHR851985 HRM851985:HRN851985 IBI851985:IBJ851985 ILE851985:ILF851985 IVA851985:IVB851985 JEW851985:JEX851985 JOS851985:JOT851985 JYO851985:JYP851985 KIK851985:KIL851985 KSG851985:KSH851985 LCC851985:LCD851985 LLY851985:LLZ851985 LVU851985:LVV851985 MFQ851985:MFR851985 MPM851985:MPN851985 MZI851985:MZJ851985 NJE851985:NJF851985 NTA851985:NTB851985 OCW851985:OCX851985 OMS851985:OMT851985 OWO851985:OWP851985 PGK851985:PGL851985 PQG851985:PQH851985 QAC851985:QAD851985 QJY851985:QJZ851985 QTU851985:QTV851985 RDQ851985:RDR851985 RNM851985:RNN851985 RXI851985:RXJ851985 SHE851985:SHF851985 SRA851985:SRB851985 TAW851985:TAX851985 TKS851985:TKT851985 TUO851985:TUP851985 UEK851985:UEL851985 UOG851985:UOH851985 UYC851985:UYD851985 VHY851985:VHZ851985 VRU851985:VRV851985 WBQ851985:WBR851985 WLM851985:WLN851985 WVI851985:WVJ851985 A917521:B917521 IW917521:IX917521 SS917521:ST917521 ACO917521:ACP917521 AMK917521:AML917521 AWG917521:AWH917521 BGC917521:BGD917521 BPY917521:BPZ917521 BZU917521:BZV917521 CJQ917521:CJR917521 CTM917521:CTN917521 DDI917521:DDJ917521 DNE917521:DNF917521 DXA917521:DXB917521 EGW917521:EGX917521 EQS917521:EQT917521 FAO917521:FAP917521 FKK917521:FKL917521 FUG917521:FUH917521 GEC917521:GED917521 GNY917521:GNZ917521 GXU917521:GXV917521 HHQ917521:HHR917521 HRM917521:HRN917521 IBI917521:IBJ917521 ILE917521:ILF917521 IVA917521:IVB917521 JEW917521:JEX917521 JOS917521:JOT917521 JYO917521:JYP917521 KIK917521:KIL917521 KSG917521:KSH917521 LCC917521:LCD917521 LLY917521:LLZ917521 LVU917521:LVV917521 MFQ917521:MFR917521 MPM917521:MPN917521 MZI917521:MZJ917521 NJE917521:NJF917521 NTA917521:NTB917521 OCW917521:OCX917521 OMS917521:OMT917521 OWO917521:OWP917521 PGK917521:PGL917521 PQG917521:PQH917521 QAC917521:QAD917521 QJY917521:QJZ917521 QTU917521:QTV917521 RDQ917521:RDR917521 RNM917521:RNN917521 RXI917521:RXJ917521 SHE917521:SHF917521 SRA917521:SRB917521 TAW917521:TAX917521 TKS917521:TKT917521 TUO917521:TUP917521 UEK917521:UEL917521 UOG917521:UOH917521 UYC917521:UYD917521 VHY917521:VHZ917521 VRU917521:VRV917521 WBQ917521:WBR917521 WLM917521:WLN917521 WVI917521:WVJ917521 A983057:B983057 IW983057:IX983057 SS983057:ST983057 ACO983057:ACP983057 AMK983057:AML983057 AWG983057:AWH983057 BGC983057:BGD983057 BPY983057:BPZ983057 BZU983057:BZV983057 CJQ983057:CJR983057 CTM983057:CTN983057 DDI983057:DDJ983057 DNE983057:DNF983057 DXA983057:DXB983057 EGW983057:EGX983057 EQS983057:EQT983057 FAO983057:FAP983057 FKK983057:FKL983057 FUG983057:FUH983057 GEC983057:GED983057 GNY983057:GNZ983057 GXU983057:GXV983057 HHQ983057:HHR983057 HRM983057:HRN983057 IBI983057:IBJ983057 ILE983057:ILF983057 IVA983057:IVB983057 JEW983057:JEX983057 JOS983057:JOT983057 JYO983057:JYP983057 KIK983057:KIL983057 KSG983057:KSH983057 LCC983057:LCD983057 LLY983057:LLZ983057 LVU983057:LVV983057 MFQ983057:MFR983057 MPM983057:MPN983057 MZI983057:MZJ983057 NJE983057:NJF983057 NTA983057:NTB983057 OCW983057:OCX983057 OMS983057:OMT983057 OWO983057:OWP983057 PGK983057:PGL983057 PQG983057:PQH983057 QAC983057:QAD983057 QJY983057:QJZ983057 QTU983057:QTV983057 RDQ983057:RDR983057 RNM983057:RNN983057 RXI983057:RXJ983057 SHE983057:SHF983057 SRA983057:SRB983057 TAW983057:TAX983057 TKS983057:TKT983057 TUO983057:TUP983057 UEK983057:UEL983057 UOG983057:UOH983057 UYC983057:UYD983057 VHY983057:VHZ983057 VRU983057:VRV983057 WBQ983057:WBR983057 WLM983057:WLN983057 WVI983057:WVJ983057 K17:L17 JG17:JH17 TC17:TD17 ACY17:ACZ17 AMU17:AMV17 AWQ17:AWR17 BGM17:BGN17 BQI17:BQJ17 CAE17:CAF17 CKA17:CKB17 CTW17:CTX17 DDS17:DDT17 DNO17:DNP17 DXK17:DXL17 EHG17:EHH17 ERC17:ERD17 FAY17:FAZ17 FKU17:FKV17 FUQ17:FUR17 GEM17:GEN17 GOI17:GOJ17 GYE17:GYF17 HIA17:HIB17 HRW17:HRX17 IBS17:IBT17 ILO17:ILP17 IVK17:IVL17 JFG17:JFH17 JPC17:JPD17 JYY17:JYZ17 KIU17:KIV17 KSQ17:KSR17 LCM17:LCN17 LMI17:LMJ17 LWE17:LWF17 MGA17:MGB17 MPW17:MPX17 MZS17:MZT17 NJO17:NJP17 NTK17:NTL17 ODG17:ODH17 ONC17:OND17 OWY17:OWZ17 PGU17:PGV17 PQQ17:PQR17 QAM17:QAN17 QKI17:QKJ17 QUE17:QUF17 REA17:REB17 RNW17:RNX17 RXS17:RXT17 SHO17:SHP17 SRK17:SRL17 TBG17:TBH17 TLC17:TLD17 TUY17:TUZ17 UEU17:UEV17 UOQ17:UOR17 UYM17:UYN17 VII17:VIJ17 VSE17:VSF17 WCA17:WCB17 WLW17:WLX17 WVS17:WVT17 K65553:L65553 JG65553:JH65553 TC65553:TD65553 ACY65553:ACZ65553 AMU65553:AMV65553 AWQ65553:AWR65553 BGM65553:BGN65553 BQI65553:BQJ65553 CAE65553:CAF65553 CKA65553:CKB65553 CTW65553:CTX65553 DDS65553:DDT65553 DNO65553:DNP65553 DXK65553:DXL65553 EHG65553:EHH65553 ERC65553:ERD65553 FAY65553:FAZ65553 FKU65553:FKV65553 FUQ65553:FUR65553 GEM65553:GEN65553 GOI65553:GOJ65553 GYE65553:GYF65553 HIA65553:HIB65553 HRW65553:HRX65553 IBS65553:IBT65553 ILO65553:ILP65553 IVK65553:IVL65553 JFG65553:JFH65553 JPC65553:JPD65553 JYY65553:JYZ65553 KIU65553:KIV65553 KSQ65553:KSR65553 LCM65553:LCN65553 LMI65553:LMJ65553 LWE65553:LWF65553 MGA65553:MGB65553 MPW65553:MPX65553 MZS65553:MZT65553 NJO65553:NJP65553 NTK65553:NTL65553 ODG65553:ODH65553 ONC65553:OND65553 OWY65553:OWZ65553 PGU65553:PGV65553 PQQ65553:PQR65553 QAM65553:QAN65553 QKI65553:QKJ65553 QUE65553:QUF65553 REA65553:REB65553 RNW65553:RNX65553 RXS65553:RXT65553 SHO65553:SHP65553 SRK65553:SRL65553 TBG65553:TBH65553 TLC65553:TLD65553 TUY65553:TUZ65553 UEU65553:UEV65553 UOQ65553:UOR65553 UYM65553:UYN65553 VII65553:VIJ65553 VSE65553:VSF65553 WCA65553:WCB65553 WLW65553:WLX65553 WVS65553:WVT65553 K131089:L131089 JG131089:JH131089 TC131089:TD131089 ACY131089:ACZ131089 AMU131089:AMV131089 AWQ131089:AWR131089 BGM131089:BGN131089 BQI131089:BQJ131089 CAE131089:CAF131089 CKA131089:CKB131089 CTW131089:CTX131089 DDS131089:DDT131089 DNO131089:DNP131089 DXK131089:DXL131089 EHG131089:EHH131089 ERC131089:ERD131089 FAY131089:FAZ131089 FKU131089:FKV131089 FUQ131089:FUR131089 GEM131089:GEN131089 GOI131089:GOJ131089 GYE131089:GYF131089 HIA131089:HIB131089 HRW131089:HRX131089 IBS131089:IBT131089 ILO131089:ILP131089 IVK131089:IVL131089 JFG131089:JFH131089 JPC131089:JPD131089 JYY131089:JYZ131089 KIU131089:KIV131089 KSQ131089:KSR131089 LCM131089:LCN131089 LMI131089:LMJ131089 LWE131089:LWF131089 MGA131089:MGB131089 MPW131089:MPX131089 MZS131089:MZT131089 NJO131089:NJP131089 NTK131089:NTL131089 ODG131089:ODH131089 ONC131089:OND131089 OWY131089:OWZ131089 PGU131089:PGV131089 PQQ131089:PQR131089 QAM131089:QAN131089 QKI131089:QKJ131089 QUE131089:QUF131089 REA131089:REB131089 RNW131089:RNX131089 RXS131089:RXT131089 SHO131089:SHP131089 SRK131089:SRL131089 TBG131089:TBH131089 TLC131089:TLD131089 TUY131089:TUZ131089 UEU131089:UEV131089 UOQ131089:UOR131089 UYM131089:UYN131089 VII131089:VIJ131089 VSE131089:VSF131089 WCA131089:WCB131089 WLW131089:WLX131089 WVS131089:WVT131089 K196625:L196625 JG196625:JH196625 TC196625:TD196625 ACY196625:ACZ196625 AMU196625:AMV196625 AWQ196625:AWR196625 BGM196625:BGN196625 BQI196625:BQJ196625 CAE196625:CAF196625 CKA196625:CKB196625 CTW196625:CTX196625 DDS196625:DDT196625 DNO196625:DNP196625 DXK196625:DXL196625 EHG196625:EHH196625 ERC196625:ERD196625 FAY196625:FAZ196625 FKU196625:FKV196625 FUQ196625:FUR196625 GEM196625:GEN196625 GOI196625:GOJ196625 GYE196625:GYF196625 HIA196625:HIB196625 HRW196625:HRX196625 IBS196625:IBT196625 ILO196625:ILP196625 IVK196625:IVL196625 JFG196625:JFH196625 JPC196625:JPD196625 JYY196625:JYZ196625 KIU196625:KIV196625 KSQ196625:KSR196625 LCM196625:LCN196625 LMI196625:LMJ196625 LWE196625:LWF196625 MGA196625:MGB196625 MPW196625:MPX196625 MZS196625:MZT196625 NJO196625:NJP196625 NTK196625:NTL196625 ODG196625:ODH196625 ONC196625:OND196625 OWY196625:OWZ196625 PGU196625:PGV196625 PQQ196625:PQR196625 QAM196625:QAN196625 QKI196625:QKJ196625 QUE196625:QUF196625 REA196625:REB196625 RNW196625:RNX196625 RXS196625:RXT196625 SHO196625:SHP196625 SRK196625:SRL196625 TBG196625:TBH196625 TLC196625:TLD196625 TUY196625:TUZ196625 UEU196625:UEV196625 UOQ196625:UOR196625 UYM196625:UYN196625 VII196625:VIJ196625 VSE196625:VSF196625 WCA196625:WCB196625 WLW196625:WLX196625 WVS196625:WVT196625 K262161:L262161 JG262161:JH262161 TC262161:TD262161 ACY262161:ACZ262161 AMU262161:AMV262161 AWQ262161:AWR262161 BGM262161:BGN262161 BQI262161:BQJ262161 CAE262161:CAF262161 CKA262161:CKB262161 CTW262161:CTX262161 DDS262161:DDT262161 DNO262161:DNP262161 DXK262161:DXL262161 EHG262161:EHH262161 ERC262161:ERD262161 FAY262161:FAZ262161 FKU262161:FKV262161 FUQ262161:FUR262161 GEM262161:GEN262161 GOI262161:GOJ262161 GYE262161:GYF262161 HIA262161:HIB262161 HRW262161:HRX262161 IBS262161:IBT262161 ILO262161:ILP262161 IVK262161:IVL262161 JFG262161:JFH262161 JPC262161:JPD262161 JYY262161:JYZ262161 KIU262161:KIV262161 KSQ262161:KSR262161 LCM262161:LCN262161 LMI262161:LMJ262161 LWE262161:LWF262161 MGA262161:MGB262161 MPW262161:MPX262161 MZS262161:MZT262161 NJO262161:NJP262161 NTK262161:NTL262161 ODG262161:ODH262161 ONC262161:OND262161 OWY262161:OWZ262161 PGU262161:PGV262161 PQQ262161:PQR262161 QAM262161:QAN262161 QKI262161:QKJ262161 QUE262161:QUF262161 REA262161:REB262161 RNW262161:RNX262161 RXS262161:RXT262161 SHO262161:SHP262161 SRK262161:SRL262161 TBG262161:TBH262161 TLC262161:TLD262161 TUY262161:TUZ262161 UEU262161:UEV262161 UOQ262161:UOR262161 UYM262161:UYN262161 VII262161:VIJ262161 VSE262161:VSF262161 WCA262161:WCB262161 WLW262161:WLX262161 WVS262161:WVT262161 K327697:L327697 JG327697:JH327697 TC327697:TD327697 ACY327697:ACZ327697 AMU327697:AMV327697 AWQ327697:AWR327697 BGM327697:BGN327697 BQI327697:BQJ327697 CAE327697:CAF327697 CKA327697:CKB327697 CTW327697:CTX327697 DDS327697:DDT327697 DNO327697:DNP327697 DXK327697:DXL327697 EHG327697:EHH327697 ERC327697:ERD327697 FAY327697:FAZ327697 FKU327697:FKV327697 FUQ327697:FUR327697 GEM327697:GEN327697 GOI327697:GOJ327697 GYE327697:GYF327697 HIA327697:HIB327697 HRW327697:HRX327697 IBS327697:IBT327697 ILO327697:ILP327697 IVK327697:IVL327697 JFG327697:JFH327697 JPC327697:JPD327697 JYY327697:JYZ327697 KIU327697:KIV327697 KSQ327697:KSR327697 LCM327697:LCN327697 LMI327697:LMJ327697 LWE327697:LWF327697 MGA327697:MGB327697 MPW327697:MPX327697 MZS327697:MZT327697 NJO327697:NJP327697 NTK327697:NTL327697 ODG327697:ODH327697 ONC327697:OND327697 OWY327697:OWZ327697 PGU327697:PGV327697 PQQ327697:PQR327697 QAM327697:QAN327697 QKI327697:QKJ327697 QUE327697:QUF327697 REA327697:REB327697 RNW327697:RNX327697 RXS327697:RXT327697 SHO327697:SHP327697 SRK327697:SRL327697 TBG327697:TBH327697 TLC327697:TLD327697 TUY327697:TUZ327697 UEU327697:UEV327697 UOQ327697:UOR327697 UYM327697:UYN327697 VII327697:VIJ327697 VSE327697:VSF327697 WCA327697:WCB327697 WLW327697:WLX327697 WVS327697:WVT327697 K393233:L393233 JG393233:JH393233 TC393233:TD393233 ACY393233:ACZ393233 AMU393233:AMV393233 AWQ393233:AWR393233 BGM393233:BGN393233 BQI393233:BQJ393233 CAE393233:CAF393233 CKA393233:CKB393233 CTW393233:CTX393233 DDS393233:DDT393233 DNO393233:DNP393233 DXK393233:DXL393233 EHG393233:EHH393233 ERC393233:ERD393233 FAY393233:FAZ393233 FKU393233:FKV393233 FUQ393233:FUR393233 GEM393233:GEN393233 GOI393233:GOJ393233 GYE393233:GYF393233 HIA393233:HIB393233 HRW393233:HRX393233 IBS393233:IBT393233 ILO393233:ILP393233 IVK393233:IVL393233 JFG393233:JFH393233 JPC393233:JPD393233 JYY393233:JYZ393233 KIU393233:KIV393233 KSQ393233:KSR393233 LCM393233:LCN393233 LMI393233:LMJ393233 LWE393233:LWF393233 MGA393233:MGB393233 MPW393233:MPX393233 MZS393233:MZT393233 NJO393233:NJP393233 NTK393233:NTL393233 ODG393233:ODH393233 ONC393233:OND393233 OWY393233:OWZ393233 PGU393233:PGV393233 PQQ393233:PQR393233 QAM393233:QAN393233 QKI393233:QKJ393233 QUE393233:QUF393233 REA393233:REB393233 RNW393233:RNX393233 RXS393233:RXT393233 SHO393233:SHP393233 SRK393233:SRL393233 TBG393233:TBH393233 TLC393233:TLD393233 TUY393233:TUZ393233 UEU393233:UEV393233 UOQ393233:UOR393233 UYM393233:UYN393233 VII393233:VIJ393233 VSE393233:VSF393233 WCA393233:WCB393233 WLW393233:WLX393233 WVS393233:WVT393233 K458769:L458769 JG458769:JH458769 TC458769:TD458769 ACY458769:ACZ458769 AMU458769:AMV458769 AWQ458769:AWR458769 BGM458769:BGN458769 BQI458769:BQJ458769 CAE458769:CAF458769 CKA458769:CKB458769 CTW458769:CTX458769 DDS458769:DDT458769 DNO458769:DNP458769 DXK458769:DXL458769 EHG458769:EHH458769 ERC458769:ERD458769 FAY458769:FAZ458769 FKU458769:FKV458769 FUQ458769:FUR458769 GEM458769:GEN458769 GOI458769:GOJ458769 GYE458769:GYF458769 HIA458769:HIB458769 HRW458769:HRX458769 IBS458769:IBT458769 ILO458769:ILP458769 IVK458769:IVL458769 JFG458769:JFH458769 JPC458769:JPD458769 JYY458769:JYZ458769 KIU458769:KIV458769 KSQ458769:KSR458769 LCM458769:LCN458769 LMI458769:LMJ458769 LWE458769:LWF458769 MGA458769:MGB458769 MPW458769:MPX458769 MZS458769:MZT458769 NJO458769:NJP458769 NTK458769:NTL458769 ODG458769:ODH458769 ONC458769:OND458769 OWY458769:OWZ458769 PGU458769:PGV458769 PQQ458769:PQR458769 QAM458769:QAN458769 QKI458769:QKJ458769 QUE458769:QUF458769 REA458769:REB458769 RNW458769:RNX458769 RXS458769:RXT458769 SHO458769:SHP458769 SRK458769:SRL458769 TBG458769:TBH458769 TLC458769:TLD458769 TUY458769:TUZ458769 UEU458769:UEV458769 UOQ458769:UOR458769 UYM458769:UYN458769 VII458769:VIJ458769 VSE458769:VSF458769 WCA458769:WCB458769 WLW458769:WLX458769 WVS458769:WVT458769 K524305:L524305 JG524305:JH524305 TC524305:TD524305 ACY524305:ACZ524305 AMU524305:AMV524305 AWQ524305:AWR524305 BGM524305:BGN524305 BQI524305:BQJ524305 CAE524305:CAF524305 CKA524305:CKB524305 CTW524305:CTX524305 DDS524305:DDT524305 DNO524305:DNP524305 DXK524305:DXL524305 EHG524305:EHH524305 ERC524305:ERD524305 FAY524305:FAZ524305 FKU524305:FKV524305 FUQ524305:FUR524305 GEM524305:GEN524305 GOI524305:GOJ524305 GYE524305:GYF524305 HIA524305:HIB524305 HRW524305:HRX524305 IBS524305:IBT524305 ILO524305:ILP524305 IVK524305:IVL524305 JFG524305:JFH524305 JPC524305:JPD524305 JYY524305:JYZ524305 KIU524305:KIV524305 KSQ524305:KSR524305 LCM524305:LCN524305 LMI524305:LMJ524305 LWE524305:LWF524305 MGA524305:MGB524305 MPW524305:MPX524305 MZS524305:MZT524305 NJO524305:NJP524305 NTK524305:NTL524305 ODG524305:ODH524305 ONC524305:OND524305 OWY524305:OWZ524305 PGU524305:PGV524305 PQQ524305:PQR524305 QAM524305:QAN524305 QKI524305:QKJ524305 QUE524305:QUF524305 REA524305:REB524305 RNW524305:RNX524305 RXS524305:RXT524305 SHO524305:SHP524305 SRK524305:SRL524305 TBG524305:TBH524305 TLC524305:TLD524305 TUY524305:TUZ524305 UEU524305:UEV524305 UOQ524305:UOR524305 UYM524305:UYN524305 VII524305:VIJ524305 VSE524305:VSF524305 WCA524305:WCB524305 WLW524305:WLX524305 WVS524305:WVT524305 K589841:L589841 JG589841:JH589841 TC589841:TD589841 ACY589841:ACZ589841 AMU589841:AMV589841 AWQ589841:AWR589841 BGM589841:BGN589841 BQI589841:BQJ589841 CAE589841:CAF589841 CKA589841:CKB589841 CTW589841:CTX589841 DDS589841:DDT589841 DNO589841:DNP589841 DXK589841:DXL589841 EHG589841:EHH589841 ERC589841:ERD589841 FAY589841:FAZ589841 FKU589841:FKV589841 FUQ589841:FUR589841 GEM589841:GEN589841 GOI589841:GOJ589841 GYE589841:GYF589841 HIA589841:HIB589841 HRW589841:HRX589841 IBS589841:IBT589841 ILO589841:ILP589841 IVK589841:IVL589841 JFG589841:JFH589841 JPC589841:JPD589841 JYY589841:JYZ589841 KIU589841:KIV589841 KSQ589841:KSR589841 LCM589841:LCN589841 LMI589841:LMJ589841 LWE589841:LWF589841 MGA589841:MGB589841 MPW589841:MPX589841 MZS589841:MZT589841 NJO589841:NJP589841 NTK589841:NTL589841 ODG589841:ODH589841 ONC589841:OND589841 OWY589841:OWZ589841 PGU589841:PGV589841 PQQ589841:PQR589841 QAM589841:QAN589841 QKI589841:QKJ589841 QUE589841:QUF589841 REA589841:REB589841 RNW589841:RNX589841 RXS589841:RXT589841 SHO589841:SHP589841 SRK589841:SRL589841 TBG589841:TBH589841 TLC589841:TLD589841 TUY589841:TUZ589841 UEU589841:UEV589841 UOQ589841:UOR589841 UYM589841:UYN589841 VII589841:VIJ589841 VSE589841:VSF589841 WCA589841:WCB589841 WLW589841:WLX589841 WVS589841:WVT589841 K655377:L655377 JG655377:JH655377 TC655377:TD655377 ACY655377:ACZ655377 AMU655377:AMV655377 AWQ655377:AWR655377 BGM655377:BGN655377 BQI655377:BQJ655377 CAE655377:CAF655377 CKA655377:CKB655377 CTW655377:CTX655377 DDS655377:DDT655377 DNO655377:DNP655377 DXK655377:DXL655377 EHG655377:EHH655377 ERC655377:ERD655377 FAY655377:FAZ655377 FKU655377:FKV655377 FUQ655377:FUR655377 GEM655377:GEN655377 GOI655377:GOJ655377 GYE655377:GYF655377 HIA655377:HIB655377 HRW655377:HRX655377 IBS655377:IBT655377 ILO655377:ILP655377 IVK655377:IVL655377 JFG655377:JFH655377 JPC655377:JPD655377 JYY655377:JYZ655377 KIU655377:KIV655377 KSQ655377:KSR655377 LCM655377:LCN655377 LMI655377:LMJ655377 LWE655377:LWF655377 MGA655377:MGB655377 MPW655377:MPX655377 MZS655377:MZT655377 NJO655377:NJP655377 NTK655377:NTL655377 ODG655377:ODH655377 ONC655377:OND655377 OWY655377:OWZ655377 PGU655377:PGV655377 PQQ655377:PQR655377 QAM655377:QAN655377 QKI655377:QKJ655377 QUE655377:QUF655377 REA655377:REB655377 RNW655377:RNX655377 RXS655377:RXT655377 SHO655377:SHP655377 SRK655377:SRL655377 TBG655377:TBH655377 TLC655377:TLD655377 TUY655377:TUZ655377 UEU655377:UEV655377 UOQ655377:UOR655377 UYM655377:UYN655377 VII655377:VIJ655377 VSE655377:VSF655377 WCA655377:WCB655377 WLW655377:WLX655377 WVS655377:WVT655377 K720913:L720913 JG720913:JH720913 TC720913:TD720913 ACY720913:ACZ720913 AMU720913:AMV720913 AWQ720913:AWR720913 BGM720913:BGN720913 BQI720913:BQJ720913 CAE720913:CAF720913 CKA720913:CKB720913 CTW720913:CTX720913 DDS720913:DDT720913 DNO720913:DNP720913 DXK720913:DXL720913 EHG720913:EHH720913 ERC720913:ERD720913 FAY720913:FAZ720913 FKU720913:FKV720913 FUQ720913:FUR720913 GEM720913:GEN720913 GOI720913:GOJ720913 GYE720913:GYF720913 HIA720913:HIB720913 HRW720913:HRX720913 IBS720913:IBT720913 ILO720913:ILP720913 IVK720913:IVL720913 JFG720913:JFH720913 JPC720913:JPD720913 JYY720913:JYZ720913 KIU720913:KIV720913 KSQ720913:KSR720913 LCM720913:LCN720913 LMI720913:LMJ720913 LWE720913:LWF720913 MGA720913:MGB720913 MPW720913:MPX720913 MZS720913:MZT720913 NJO720913:NJP720913 NTK720913:NTL720913 ODG720913:ODH720913 ONC720913:OND720913 OWY720913:OWZ720913 PGU720913:PGV720913 PQQ720913:PQR720913 QAM720913:QAN720913 QKI720913:QKJ720913 QUE720913:QUF720913 REA720913:REB720913 RNW720913:RNX720913 RXS720913:RXT720913 SHO720913:SHP720913 SRK720913:SRL720913 TBG720913:TBH720913 TLC720913:TLD720913 TUY720913:TUZ720913 UEU720913:UEV720913 UOQ720913:UOR720913 UYM720913:UYN720913 VII720913:VIJ720913 VSE720913:VSF720913 WCA720913:WCB720913 WLW720913:WLX720913 WVS720913:WVT720913 K786449:L786449 JG786449:JH786449 TC786449:TD786449 ACY786449:ACZ786449 AMU786449:AMV786449 AWQ786449:AWR786449 BGM786449:BGN786449 BQI786449:BQJ786449 CAE786449:CAF786449 CKA786449:CKB786449 CTW786449:CTX786449 DDS786449:DDT786449 DNO786449:DNP786449 DXK786449:DXL786449 EHG786449:EHH786449 ERC786449:ERD786449 FAY786449:FAZ786449 FKU786449:FKV786449 FUQ786449:FUR786449 GEM786449:GEN786449 GOI786449:GOJ786449 GYE786449:GYF786449 HIA786449:HIB786449 HRW786449:HRX786449 IBS786449:IBT786449 ILO786449:ILP786449 IVK786449:IVL786449 JFG786449:JFH786449 JPC786449:JPD786449 JYY786449:JYZ786449 KIU786449:KIV786449 KSQ786449:KSR786449 LCM786449:LCN786449 LMI786449:LMJ786449 LWE786449:LWF786449 MGA786449:MGB786449 MPW786449:MPX786449 MZS786449:MZT786449 NJO786449:NJP786449 NTK786449:NTL786449 ODG786449:ODH786449 ONC786449:OND786449 OWY786449:OWZ786449 PGU786449:PGV786449 PQQ786449:PQR786449 QAM786449:QAN786449 QKI786449:QKJ786449 QUE786449:QUF786449 REA786449:REB786449 RNW786449:RNX786449 RXS786449:RXT786449 SHO786449:SHP786449 SRK786449:SRL786449 TBG786449:TBH786449 TLC786449:TLD786449 TUY786449:TUZ786449 UEU786449:UEV786449 UOQ786449:UOR786449 UYM786449:UYN786449 VII786449:VIJ786449 VSE786449:VSF786449 WCA786449:WCB786449 WLW786449:WLX786449 WVS786449:WVT786449 K851985:L851985 JG851985:JH851985 TC851985:TD851985 ACY851985:ACZ851985 AMU851985:AMV851985 AWQ851985:AWR851985 BGM851985:BGN851985 BQI851985:BQJ851985 CAE851985:CAF851985 CKA851985:CKB851985 CTW851985:CTX851985 DDS851985:DDT851985 DNO851985:DNP851985 DXK851985:DXL851985 EHG851985:EHH851985 ERC851985:ERD851985 FAY851985:FAZ851985 FKU851985:FKV851985 FUQ851985:FUR851985 GEM851985:GEN851985 GOI851985:GOJ851985 GYE851985:GYF851985 HIA851985:HIB851985 HRW851985:HRX851985 IBS851985:IBT851985 ILO851985:ILP851985 IVK851985:IVL851985 JFG851985:JFH851985 JPC851985:JPD851985 JYY851985:JYZ851985 KIU851985:KIV851985 KSQ851985:KSR851985 LCM851985:LCN851985 LMI851985:LMJ851985 LWE851985:LWF851985 MGA851985:MGB851985 MPW851985:MPX851985 MZS851985:MZT851985 NJO851985:NJP851985 NTK851985:NTL851985 ODG851985:ODH851985 ONC851985:OND851985 OWY851985:OWZ851985 PGU851985:PGV851985 PQQ851985:PQR851985 QAM851985:QAN851985 QKI851985:QKJ851985 QUE851985:QUF851985 REA851985:REB851985 RNW851985:RNX851985 RXS851985:RXT851985 SHO851985:SHP851985 SRK851985:SRL851985 TBG851985:TBH851985 TLC851985:TLD851985 TUY851985:TUZ851985 UEU851985:UEV851985 UOQ851985:UOR851985 UYM851985:UYN851985 VII851985:VIJ851985 VSE851985:VSF851985 WCA851985:WCB851985 WLW851985:WLX851985 WVS851985:WVT851985 K917521:L917521 JG917521:JH917521 TC917521:TD917521 ACY917521:ACZ917521 AMU917521:AMV917521 AWQ917521:AWR917521 BGM917521:BGN917521 BQI917521:BQJ917521 CAE917521:CAF917521 CKA917521:CKB917521 CTW917521:CTX917521 DDS917521:DDT917521 DNO917521:DNP917521 DXK917521:DXL917521 EHG917521:EHH917521 ERC917521:ERD917521 FAY917521:FAZ917521 FKU917521:FKV917521 FUQ917521:FUR917521 GEM917521:GEN917521 GOI917521:GOJ917521 GYE917521:GYF917521 HIA917521:HIB917521 HRW917521:HRX917521 IBS917521:IBT917521 ILO917521:ILP917521 IVK917521:IVL917521 JFG917521:JFH917521 JPC917521:JPD917521 JYY917521:JYZ917521 KIU917521:KIV917521 KSQ917521:KSR917521 LCM917521:LCN917521 LMI917521:LMJ917521 LWE917521:LWF917521 MGA917521:MGB917521 MPW917521:MPX917521 MZS917521:MZT917521 NJO917521:NJP917521 NTK917521:NTL917521 ODG917521:ODH917521 ONC917521:OND917521 OWY917521:OWZ917521 PGU917521:PGV917521 PQQ917521:PQR917521 QAM917521:QAN917521 QKI917521:QKJ917521 QUE917521:QUF917521 REA917521:REB917521 RNW917521:RNX917521 RXS917521:RXT917521 SHO917521:SHP917521 SRK917521:SRL917521 TBG917521:TBH917521 TLC917521:TLD917521 TUY917521:TUZ917521 UEU917521:UEV917521 UOQ917521:UOR917521 UYM917521:UYN917521 VII917521:VIJ917521 VSE917521:VSF917521 WCA917521:WCB917521 WLW917521:WLX917521 WVS917521:WVT917521 K983057:L983057 JG983057:JH983057 TC983057:TD983057 ACY983057:ACZ983057 AMU983057:AMV983057 AWQ983057:AWR983057 BGM983057:BGN983057 BQI983057:BQJ983057 CAE983057:CAF983057 CKA983057:CKB983057 CTW983057:CTX983057 DDS983057:DDT983057 DNO983057:DNP983057 DXK983057:DXL983057 EHG983057:EHH983057 ERC983057:ERD983057 FAY983057:FAZ983057 FKU983057:FKV983057 FUQ983057:FUR983057 GEM983057:GEN983057 GOI983057:GOJ983057 GYE983057:GYF983057 HIA983057:HIB983057 HRW983057:HRX983057 IBS983057:IBT983057 ILO983057:ILP983057 IVK983057:IVL983057 JFG983057:JFH983057 JPC983057:JPD983057 JYY983057:JYZ983057 KIU983057:KIV983057 KSQ983057:KSR983057 LCM983057:LCN983057 LMI983057:LMJ983057 LWE983057:LWF983057 MGA983057:MGB983057 MPW983057:MPX983057 MZS983057:MZT983057 NJO983057:NJP983057 NTK983057:NTL983057 ODG983057:ODH983057 ONC983057:OND983057 OWY983057:OWZ983057 PGU983057:PGV983057 PQQ983057:PQR983057 QAM983057:QAN983057 QKI983057:QKJ983057 QUE983057:QUF983057 REA983057:REB983057 RNW983057:RNX983057 RXS983057:RXT983057 SHO983057:SHP983057 SRK983057:SRL983057 TBG983057:TBH983057 TLC983057:TLD983057 TUY983057:TUZ983057 UEU983057:UEV983057 UOQ983057:UOR983057 UYM983057:UYN983057 VII983057:VIJ983057 VSE983057:VSF983057 WCA983057:WCB983057 WLW983057:WLX983057 WVS983057:WVT983057 A22:B22 IW22:IX22 SS22:ST22 ACO22:ACP22 AMK22:AML22 AWG22:AWH22 BGC22:BGD22 BPY22:BPZ22 BZU22:BZV22 CJQ22:CJR22 CTM22:CTN22 DDI22:DDJ22 DNE22:DNF22 DXA22:DXB22 EGW22:EGX22 EQS22:EQT22 FAO22:FAP22 FKK22:FKL22 FUG22:FUH22 GEC22:GED22 GNY22:GNZ22 GXU22:GXV22 HHQ22:HHR22 HRM22:HRN22 IBI22:IBJ22 ILE22:ILF22 IVA22:IVB22 JEW22:JEX22 JOS22:JOT22 JYO22:JYP22 KIK22:KIL22 KSG22:KSH22 LCC22:LCD22 LLY22:LLZ22 LVU22:LVV22 MFQ22:MFR22 MPM22:MPN22 MZI22:MZJ22 NJE22:NJF22 NTA22:NTB22 OCW22:OCX22 OMS22:OMT22 OWO22:OWP22 PGK22:PGL22 PQG22:PQH22 QAC22:QAD22 QJY22:QJZ22 QTU22:QTV22 RDQ22:RDR22 RNM22:RNN22 RXI22:RXJ22 SHE22:SHF22 SRA22:SRB22 TAW22:TAX22 TKS22:TKT22 TUO22:TUP22 UEK22:UEL22 UOG22:UOH22 UYC22:UYD22 VHY22:VHZ22 VRU22:VRV22 WBQ22:WBR22 WLM22:WLN22 WVI22:WVJ22 A65558:B65558 IW65558:IX65558 SS65558:ST65558 ACO65558:ACP65558 AMK65558:AML65558 AWG65558:AWH65558 BGC65558:BGD65558 BPY65558:BPZ65558 BZU65558:BZV65558 CJQ65558:CJR65558 CTM65558:CTN65558 DDI65558:DDJ65558 DNE65558:DNF65558 DXA65558:DXB65558 EGW65558:EGX65558 EQS65558:EQT65558 FAO65558:FAP65558 FKK65558:FKL65558 FUG65558:FUH65558 GEC65558:GED65558 GNY65558:GNZ65558 GXU65558:GXV65558 HHQ65558:HHR65558 HRM65558:HRN65558 IBI65558:IBJ65558 ILE65558:ILF65558 IVA65558:IVB65558 JEW65558:JEX65558 JOS65558:JOT65558 JYO65558:JYP65558 KIK65558:KIL65558 KSG65558:KSH65558 LCC65558:LCD65558 LLY65558:LLZ65558 LVU65558:LVV65558 MFQ65558:MFR65558 MPM65558:MPN65558 MZI65558:MZJ65558 NJE65558:NJF65558 NTA65558:NTB65558 OCW65558:OCX65558 OMS65558:OMT65558 OWO65558:OWP65558 PGK65558:PGL65558 PQG65558:PQH65558 QAC65558:QAD65558 QJY65558:QJZ65558 QTU65558:QTV65558 RDQ65558:RDR65558 RNM65558:RNN65558 RXI65558:RXJ65558 SHE65558:SHF65558 SRA65558:SRB65558 TAW65558:TAX65558 TKS65558:TKT65558 TUO65558:TUP65558 UEK65558:UEL65558 UOG65558:UOH65558 UYC65558:UYD65558 VHY65558:VHZ65558 VRU65558:VRV65558 WBQ65558:WBR65558 WLM65558:WLN65558 WVI65558:WVJ65558 A131094:B131094 IW131094:IX131094 SS131094:ST131094 ACO131094:ACP131094 AMK131094:AML131094 AWG131094:AWH131094 BGC131094:BGD131094 BPY131094:BPZ131094 BZU131094:BZV131094 CJQ131094:CJR131094 CTM131094:CTN131094 DDI131094:DDJ131094 DNE131094:DNF131094 DXA131094:DXB131094 EGW131094:EGX131094 EQS131094:EQT131094 FAO131094:FAP131094 FKK131094:FKL131094 FUG131094:FUH131094 GEC131094:GED131094 GNY131094:GNZ131094 GXU131094:GXV131094 HHQ131094:HHR131094 HRM131094:HRN131094 IBI131094:IBJ131094 ILE131094:ILF131094 IVA131094:IVB131094 JEW131094:JEX131094 JOS131094:JOT131094 JYO131094:JYP131094 KIK131094:KIL131094 KSG131094:KSH131094 LCC131094:LCD131094 LLY131094:LLZ131094 LVU131094:LVV131094 MFQ131094:MFR131094 MPM131094:MPN131094 MZI131094:MZJ131094 NJE131094:NJF131094 NTA131094:NTB131094 OCW131094:OCX131094 OMS131094:OMT131094 OWO131094:OWP131094 PGK131094:PGL131094 PQG131094:PQH131094 QAC131094:QAD131094 QJY131094:QJZ131094 QTU131094:QTV131094 RDQ131094:RDR131094 RNM131094:RNN131094 RXI131094:RXJ131094 SHE131094:SHF131094 SRA131094:SRB131094 TAW131094:TAX131094 TKS131094:TKT131094 TUO131094:TUP131094 UEK131094:UEL131094 UOG131094:UOH131094 UYC131094:UYD131094 VHY131094:VHZ131094 VRU131094:VRV131094 WBQ131094:WBR131094 WLM131094:WLN131094 WVI131094:WVJ131094 A196630:B196630 IW196630:IX196630 SS196630:ST196630 ACO196630:ACP196630 AMK196630:AML196630 AWG196630:AWH196630 BGC196630:BGD196630 BPY196630:BPZ196630 BZU196630:BZV196630 CJQ196630:CJR196630 CTM196630:CTN196630 DDI196630:DDJ196630 DNE196630:DNF196630 DXA196630:DXB196630 EGW196630:EGX196630 EQS196630:EQT196630 FAO196630:FAP196630 FKK196630:FKL196630 FUG196630:FUH196630 GEC196630:GED196630 GNY196630:GNZ196630 GXU196630:GXV196630 HHQ196630:HHR196630 HRM196630:HRN196630 IBI196630:IBJ196630 ILE196630:ILF196630 IVA196630:IVB196630 JEW196630:JEX196630 JOS196630:JOT196630 JYO196630:JYP196630 KIK196630:KIL196630 KSG196630:KSH196630 LCC196630:LCD196630 LLY196630:LLZ196630 LVU196630:LVV196630 MFQ196630:MFR196630 MPM196630:MPN196630 MZI196630:MZJ196630 NJE196630:NJF196630 NTA196630:NTB196630 OCW196630:OCX196630 OMS196630:OMT196630 OWO196630:OWP196630 PGK196630:PGL196630 PQG196630:PQH196630 QAC196630:QAD196630 QJY196630:QJZ196630 QTU196630:QTV196630 RDQ196630:RDR196630 RNM196630:RNN196630 RXI196630:RXJ196630 SHE196630:SHF196630 SRA196630:SRB196630 TAW196630:TAX196630 TKS196630:TKT196630 TUO196630:TUP196630 UEK196630:UEL196630 UOG196630:UOH196630 UYC196630:UYD196630 VHY196630:VHZ196630 VRU196630:VRV196630 WBQ196630:WBR196630 WLM196630:WLN196630 WVI196630:WVJ196630 A262166:B262166 IW262166:IX262166 SS262166:ST262166 ACO262166:ACP262166 AMK262166:AML262166 AWG262166:AWH262166 BGC262166:BGD262166 BPY262166:BPZ262166 BZU262166:BZV262166 CJQ262166:CJR262166 CTM262166:CTN262166 DDI262166:DDJ262166 DNE262166:DNF262166 DXA262166:DXB262166 EGW262166:EGX262166 EQS262166:EQT262166 FAO262166:FAP262166 FKK262166:FKL262166 FUG262166:FUH262166 GEC262166:GED262166 GNY262166:GNZ262166 GXU262166:GXV262166 HHQ262166:HHR262166 HRM262166:HRN262166 IBI262166:IBJ262166 ILE262166:ILF262166 IVA262166:IVB262166 JEW262166:JEX262166 JOS262166:JOT262166 JYO262166:JYP262166 KIK262166:KIL262166 KSG262166:KSH262166 LCC262166:LCD262166 LLY262166:LLZ262166 LVU262166:LVV262166 MFQ262166:MFR262166 MPM262166:MPN262166 MZI262166:MZJ262166 NJE262166:NJF262166 NTA262166:NTB262166 OCW262166:OCX262166 OMS262166:OMT262166 OWO262166:OWP262166 PGK262166:PGL262166 PQG262166:PQH262166 QAC262166:QAD262166 QJY262166:QJZ262166 QTU262166:QTV262166 RDQ262166:RDR262166 RNM262166:RNN262166 RXI262166:RXJ262166 SHE262166:SHF262166 SRA262166:SRB262166 TAW262166:TAX262166 TKS262166:TKT262166 TUO262166:TUP262166 UEK262166:UEL262166 UOG262166:UOH262166 UYC262166:UYD262166 VHY262166:VHZ262166 VRU262166:VRV262166 WBQ262166:WBR262166 WLM262166:WLN262166 WVI262166:WVJ262166 A327702:B327702 IW327702:IX327702 SS327702:ST327702 ACO327702:ACP327702 AMK327702:AML327702 AWG327702:AWH327702 BGC327702:BGD327702 BPY327702:BPZ327702 BZU327702:BZV327702 CJQ327702:CJR327702 CTM327702:CTN327702 DDI327702:DDJ327702 DNE327702:DNF327702 DXA327702:DXB327702 EGW327702:EGX327702 EQS327702:EQT327702 FAO327702:FAP327702 FKK327702:FKL327702 FUG327702:FUH327702 GEC327702:GED327702 GNY327702:GNZ327702 GXU327702:GXV327702 HHQ327702:HHR327702 HRM327702:HRN327702 IBI327702:IBJ327702 ILE327702:ILF327702 IVA327702:IVB327702 JEW327702:JEX327702 JOS327702:JOT327702 JYO327702:JYP327702 KIK327702:KIL327702 KSG327702:KSH327702 LCC327702:LCD327702 LLY327702:LLZ327702 LVU327702:LVV327702 MFQ327702:MFR327702 MPM327702:MPN327702 MZI327702:MZJ327702 NJE327702:NJF327702 NTA327702:NTB327702 OCW327702:OCX327702 OMS327702:OMT327702 OWO327702:OWP327702 PGK327702:PGL327702 PQG327702:PQH327702 QAC327702:QAD327702 QJY327702:QJZ327702 QTU327702:QTV327702 RDQ327702:RDR327702 RNM327702:RNN327702 RXI327702:RXJ327702 SHE327702:SHF327702 SRA327702:SRB327702 TAW327702:TAX327702 TKS327702:TKT327702 TUO327702:TUP327702 UEK327702:UEL327702 UOG327702:UOH327702 UYC327702:UYD327702 VHY327702:VHZ327702 VRU327702:VRV327702 WBQ327702:WBR327702 WLM327702:WLN327702 WVI327702:WVJ327702 A393238:B393238 IW393238:IX393238 SS393238:ST393238 ACO393238:ACP393238 AMK393238:AML393238 AWG393238:AWH393238 BGC393238:BGD393238 BPY393238:BPZ393238 BZU393238:BZV393238 CJQ393238:CJR393238 CTM393238:CTN393238 DDI393238:DDJ393238 DNE393238:DNF393238 DXA393238:DXB393238 EGW393238:EGX393238 EQS393238:EQT393238 FAO393238:FAP393238 FKK393238:FKL393238 FUG393238:FUH393238 GEC393238:GED393238 GNY393238:GNZ393238 GXU393238:GXV393238 HHQ393238:HHR393238 HRM393238:HRN393238 IBI393238:IBJ393238 ILE393238:ILF393238 IVA393238:IVB393238 JEW393238:JEX393238 JOS393238:JOT393238 JYO393238:JYP393238 KIK393238:KIL393238 KSG393238:KSH393238 LCC393238:LCD393238 LLY393238:LLZ393238 LVU393238:LVV393238 MFQ393238:MFR393238 MPM393238:MPN393238 MZI393238:MZJ393238 NJE393238:NJF393238 NTA393238:NTB393238 OCW393238:OCX393238 OMS393238:OMT393238 OWO393238:OWP393238 PGK393238:PGL393238 PQG393238:PQH393238 QAC393238:QAD393238 QJY393238:QJZ393238 QTU393238:QTV393238 RDQ393238:RDR393238 RNM393238:RNN393238 RXI393238:RXJ393238 SHE393238:SHF393238 SRA393238:SRB393238 TAW393238:TAX393238 TKS393238:TKT393238 TUO393238:TUP393238 UEK393238:UEL393238 UOG393238:UOH393238 UYC393238:UYD393238 VHY393238:VHZ393238 VRU393238:VRV393238 WBQ393238:WBR393238 WLM393238:WLN393238 WVI393238:WVJ393238 A458774:B458774 IW458774:IX458774 SS458774:ST458774 ACO458774:ACP458774 AMK458774:AML458774 AWG458774:AWH458774 BGC458774:BGD458774 BPY458774:BPZ458774 BZU458774:BZV458774 CJQ458774:CJR458774 CTM458774:CTN458774 DDI458774:DDJ458774 DNE458774:DNF458774 DXA458774:DXB458774 EGW458774:EGX458774 EQS458774:EQT458774 FAO458774:FAP458774 FKK458774:FKL458774 FUG458774:FUH458774 GEC458774:GED458774 GNY458774:GNZ458774 GXU458774:GXV458774 HHQ458774:HHR458774 HRM458774:HRN458774 IBI458774:IBJ458774 ILE458774:ILF458774 IVA458774:IVB458774 JEW458774:JEX458774 JOS458774:JOT458774 JYO458774:JYP458774 KIK458774:KIL458774 KSG458774:KSH458774 LCC458774:LCD458774 LLY458774:LLZ458774 LVU458774:LVV458774 MFQ458774:MFR458774 MPM458774:MPN458774 MZI458774:MZJ458774 NJE458774:NJF458774 NTA458774:NTB458774 OCW458774:OCX458774 OMS458774:OMT458774 OWO458774:OWP458774 PGK458774:PGL458774 PQG458774:PQH458774 QAC458774:QAD458774 QJY458774:QJZ458774 QTU458774:QTV458774 RDQ458774:RDR458774 RNM458774:RNN458774 RXI458774:RXJ458774 SHE458774:SHF458774 SRA458774:SRB458774 TAW458774:TAX458774 TKS458774:TKT458774 TUO458774:TUP458774 UEK458774:UEL458774 UOG458774:UOH458774 UYC458774:UYD458774 VHY458774:VHZ458774 VRU458774:VRV458774 WBQ458774:WBR458774 WLM458774:WLN458774 WVI458774:WVJ458774 A524310:B524310 IW524310:IX524310 SS524310:ST524310 ACO524310:ACP524310 AMK524310:AML524310 AWG524310:AWH524310 BGC524310:BGD524310 BPY524310:BPZ524310 BZU524310:BZV524310 CJQ524310:CJR524310 CTM524310:CTN524310 DDI524310:DDJ524310 DNE524310:DNF524310 DXA524310:DXB524310 EGW524310:EGX524310 EQS524310:EQT524310 FAO524310:FAP524310 FKK524310:FKL524310 FUG524310:FUH524310 GEC524310:GED524310 GNY524310:GNZ524310 GXU524310:GXV524310 HHQ524310:HHR524310 HRM524310:HRN524310 IBI524310:IBJ524310 ILE524310:ILF524310 IVA524310:IVB524310 JEW524310:JEX524310 JOS524310:JOT524310 JYO524310:JYP524310 KIK524310:KIL524310 KSG524310:KSH524310 LCC524310:LCD524310 LLY524310:LLZ524310 LVU524310:LVV524310 MFQ524310:MFR524310 MPM524310:MPN524310 MZI524310:MZJ524310 NJE524310:NJF524310 NTA524310:NTB524310 OCW524310:OCX524310 OMS524310:OMT524310 OWO524310:OWP524310 PGK524310:PGL524310 PQG524310:PQH524310 QAC524310:QAD524310 QJY524310:QJZ524310 QTU524310:QTV524310 RDQ524310:RDR524310 RNM524310:RNN524310 RXI524310:RXJ524310 SHE524310:SHF524310 SRA524310:SRB524310 TAW524310:TAX524310 TKS524310:TKT524310 TUO524310:TUP524310 UEK524310:UEL524310 UOG524310:UOH524310 UYC524310:UYD524310 VHY524310:VHZ524310 VRU524310:VRV524310 WBQ524310:WBR524310 WLM524310:WLN524310 WVI524310:WVJ524310 A589846:B589846 IW589846:IX589846 SS589846:ST589846 ACO589846:ACP589846 AMK589846:AML589846 AWG589846:AWH589846 BGC589846:BGD589846 BPY589846:BPZ589846 BZU589846:BZV589846 CJQ589846:CJR589846 CTM589846:CTN589846 DDI589846:DDJ589846 DNE589846:DNF589846 DXA589846:DXB589846 EGW589846:EGX589846 EQS589846:EQT589846 FAO589846:FAP589846 FKK589846:FKL589846 FUG589846:FUH589846 GEC589846:GED589846 GNY589846:GNZ589846 GXU589846:GXV589846 HHQ589846:HHR589846 HRM589846:HRN589846 IBI589846:IBJ589846 ILE589846:ILF589846 IVA589846:IVB589846 JEW589846:JEX589846 JOS589846:JOT589846 JYO589846:JYP589846 KIK589846:KIL589846 KSG589846:KSH589846 LCC589846:LCD589846 LLY589846:LLZ589846 LVU589846:LVV589846 MFQ589846:MFR589846 MPM589846:MPN589846 MZI589846:MZJ589846 NJE589846:NJF589846 NTA589846:NTB589846 OCW589846:OCX589846 OMS589846:OMT589846 OWO589846:OWP589846 PGK589846:PGL589846 PQG589846:PQH589846 QAC589846:QAD589846 QJY589846:QJZ589846 QTU589846:QTV589846 RDQ589846:RDR589846 RNM589846:RNN589846 RXI589846:RXJ589846 SHE589846:SHF589846 SRA589846:SRB589846 TAW589846:TAX589846 TKS589846:TKT589846 TUO589846:TUP589846 UEK589846:UEL589846 UOG589846:UOH589846 UYC589846:UYD589846 VHY589846:VHZ589846 VRU589846:VRV589846 WBQ589846:WBR589846 WLM589846:WLN589846 WVI589846:WVJ589846 A655382:B655382 IW655382:IX655382 SS655382:ST655382 ACO655382:ACP655382 AMK655382:AML655382 AWG655382:AWH655382 BGC655382:BGD655382 BPY655382:BPZ655382 BZU655382:BZV655382 CJQ655382:CJR655382 CTM655382:CTN655382 DDI655382:DDJ655382 DNE655382:DNF655382 DXA655382:DXB655382 EGW655382:EGX655382 EQS655382:EQT655382 FAO655382:FAP655382 FKK655382:FKL655382 FUG655382:FUH655382 GEC655382:GED655382 GNY655382:GNZ655382 GXU655382:GXV655382 HHQ655382:HHR655382 HRM655382:HRN655382 IBI655382:IBJ655382 ILE655382:ILF655382 IVA655382:IVB655382 JEW655382:JEX655382 JOS655382:JOT655382 JYO655382:JYP655382 KIK655382:KIL655382 KSG655382:KSH655382 LCC655382:LCD655382 LLY655382:LLZ655382 LVU655382:LVV655382 MFQ655382:MFR655382 MPM655382:MPN655382 MZI655382:MZJ655382 NJE655382:NJF655382 NTA655382:NTB655382 OCW655382:OCX655382 OMS655382:OMT655382 OWO655382:OWP655382 PGK655382:PGL655382 PQG655382:PQH655382 QAC655382:QAD655382 QJY655382:QJZ655382 QTU655382:QTV655382 RDQ655382:RDR655382 RNM655382:RNN655382 RXI655382:RXJ655382 SHE655382:SHF655382 SRA655382:SRB655382 TAW655382:TAX655382 TKS655382:TKT655382 TUO655382:TUP655382 UEK655382:UEL655382 UOG655382:UOH655382 UYC655382:UYD655382 VHY655382:VHZ655382 VRU655382:VRV655382 WBQ655382:WBR655382 WLM655382:WLN655382 WVI655382:WVJ655382 A720918:B720918 IW720918:IX720918 SS720918:ST720918 ACO720918:ACP720918 AMK720918:AML720918 AWG720918:AWH720918 BGC720918:BGD720918 BPY720918:BPZ720918 BZU720918:BZV720918 CJQ720918:CJR720918 CTM720918:CTN720918 DDI720918:DDJ720918 DNE720918:DNF720918 DXA720918:DXB720918 EGW720918:EGX720918 EQS720918:EQT720918 FAO720918:FAP720918 FKK720918:FKL720918 FUG720918:FUH720918 GEC720918:GED720918 GNY720918:GNZ720918 GXU720918:GXV720918 HHQ720918:HHR720918 HRM720918:HRN720918 IBI720918:IBJ720918 ILE720918:ILF720918 IVA720918:IVB720918 JEW720918:JEX720918 JOS720918:JOT720918 JYO720918:JYP720918 KIK720918:KIL720918 KSG720918:KSH720918 LCC720918:LCD720918 LLY720918:LLZ720918 LVU720918:LVV720918 MFQ720918:MFR720918 MPM720918:MPN720918 MZI720918:MZJ720918 NJE720918:NJF720918 NTA720918:NTB720918 OCW720918:OCX720918 OMS720918:OMT720918 OWO720918:OWP720918 PGK720918:PGL720918 PQG720918:PQH720918 QAC720918:QAD720918 QJY720918:QJZ720918 QTU720918:QTV720918 RDQ720918:RDR720918 RNM720918:RNN720918 RXI720918:RXJ720918 SHE720918:SHF720918 SRA720918:SRB720918 TAW720918:TAX720918 TKS720918:TKT720918 TUO720918:TUP720918 UEK720918:UEL720918 UOG720918:UOH720918 UYC720918:UYD720918 VHY720918:VHZ720918 VRU720918:VRV720918 WBQ720918:WBR720918 WLM720918:WLN720918 WVI720918:WVJ720918 A786454:B786454 IW786454:IX786454 SS786454:ST786454 ACO786454:ACP786454 AMK786454:AML786454 AWG786454:AWH786454 BGC786454:BGD786454 BPY786454:BPZ786454 BZU786454:BZV786454 CJQ786454:CJR786454 CTM786454:CTN786454 DDI786454:DDJ786454 DNE786454:DNF786454 DXA786454:DXB786454 EGW786454:EGX786454 EQS786454:EQT786454 FAO786454:FAP786454 FKK786454:FKL786454 FUG786454:FUH786454 GEC786454:GED786454 GNY786454:GNZ786454 GXU786454:GXV786454 HHQ786454:HHR786454 HRM786454:HRN786454 IBI786454:IBJ786454 ILE786454:ILF786454 IVA786454:IVB786454 JEW786454:JEX786454 JOS786454:JOT786454 JYO786454:JYP786454 KIK786454:KIL786454 KSG786454:KSH786454 LCC786454:LCD786454 LLY786454:LLZ786454 LVU786454:LVV786454 MFQ786454:MFR786454 MPM786454:MPN786454 MZI786454:MZJ786454 NJE786454:NJF786454 NTA786454:NTB786454 OCW786454:OCX786454 OMS786454:OMT786454 OWO786454:OWP786454 PGK786454:PGL786454 PQG786454:PQH786454 QAC786454:QAD786454 QJY786454:QJZ786454 QTU786454:QTV786454 RDQ786454:RDR786454 RNM786454:RNN786454 RXI786454:RXJ786454 SHE786454:SHF786454 SRA786454:SRB786454 TAW786454:TAX786454 TKS786454:TKT786454 TUO786454:TUP786454 UEK786454:UEL786454 UOG786454:UOH786454 UYC786454:UYD786454 VHY786454:VHZ786454 VRU786454:VRV786454 WBQ786454:WBR786454 WLM786454:WLN786454 WVI786454:WVJ786454 A851990:B851990 IW851990:IX851990 SS851990:ST851990 ACO851990:ACP851990 AMK851990:AML851990 AWG851990:AWH851990 BGC851990:BGD851990 BPY851990:BPZ851990 BZU851990:BZV851990 CJQ851990:CJR851990 CTM851990:CTN851990 DDI851990:DDJ851990 DNE851990:DNF851990 DXA851990:DXB851990 EGW851990:EGX851990 EQS851990:EQT851990 FAO851990:FAP851990 FKK851990:FKL851990 FUG851990:FUH851990 GEC851990:GED851990 GNY851990:GNZ851990 GXU851990:GXV851990 HHQ851990:HHR851990 HRM851990:HRN851990 IBI851990:IBJ851990 ILE851990:ILF851990 IVA851990:IVB851990 JEW851990:JEX851990 JOS851990:JOT851990 JYO851990:JYP851990 KIK851990:KIL851990 KSG851990:KSH851990 LCC851990:LCD851990 LLY851990:LLZ851990 LVU851990:LVV851990 MFQ851990:MFR851990 MPM851990:MPN851990 MZI851990:MZJ851990 NJE851990:NJF851990 NTA851990:NTB851990 OCW851990:OCX851990 OMS851990:OMT851990 OWO851990:OWP851990 PGK851990:PGL851990 PQG851990:PQH851990 QAC851990:QAD851990 QJY851990:QJZ851990 QTU851990:QTV851990 RDQ851990:RDR851990 RNM851990:RNN851990 RXI851990:RXJ851990 SHE851990:SHF851990 SRA851990:SRB851990 TAW851990:TAX851990 TKS851990:TKT851990 TUO851990:TUP851990 UEK851990:UEL851990 UOG851990:UOH851990 UYC851990:UYD851990 VHY851990:VHZ851990 VRU851990:VRV851990 WBQ851990:WBR851990 WLM851990:WLN851990 WVI851990:WVJ851990 A917526:B917526 IW917526:IX917526 SS917526:ST917526 ACO917526:ACP917526 AMK917526:AML917526 AWG917526:AWH917526 BGC917526:BGD917526 BPY917526:BPZ917526 BZU917526:BZV917526 CJQ917526:CJR917526 CTM917526:CTN917526 DDI917526:DDJ917526 DNE917526:DNF917526 DXA917526:DXB917526 EGW917526:EGX917526 EQS917526:EQT917526 FAO917526:FAP917526 FKK917526:FKL917526 FUG917526:FUH917526 GEC917526:GED917526 GNY917526:GNZ917526 GXU917526:GXV917526 HHQ917526:HHR917526 HRM917526:HRN917526 IBI917526:IBJ917526 ILE917526:ILF917526 IVA917526:IVB917526 JEW917526:JEX917526 JOS917526:JOT917526 JYO917526:JYP917526 KIK917526:KIL917526 KSG917526:KSH917526 LCC917526:LCD917526 LLY917526:LLZ917526 LVU917526:LVV917526 MFQ917526:MFR917526 MPM917526:MPN917526 MZI917526:MZJ917526 NJE917526:NJF917526 NTA917526:NTB917526 OCW917526:OCX917526 OMS917526:OMT917526 OWO917526:OWP917526 PGK917526:PGL917526 PQG917526:PQH917526 QAC917526:QAD917526 QJY917526:QJZ917526 QTU917526:QTV917526 RDQ917526:RDR917526 RNM917526:RNN917526 RXI917526:RXJ917526 SHE917526:SHF917526 SRA917526:SRB917526 TAW917526:TAX917526 TKS917526:TKT917526 TUO917526:TUP917526 UEK917526:UEL917526 UOG917526:UOH917526 UYC917526:UYD917526 VHY917526:VHZ917526 VRU917526:VRV917526 WBQ917526:WBR917526 WLM917526:WLN917526 WVI917526:WVJ917526 A983062:B983062 IW983062:IX983062 SS983062:ST983062 ACO983062:ACP983062 AMK983062:AML983062 AWG983062:AWH983062 BGC983062:BGD983062 BPY983062:BPZ983062 BZU983062:BZV983062 CJQ983062:CJR983062 CTM983062:CTN983062 DDI983062:DDJ983062 DNE983062:DNF983062 DXA983062:DXB983062 EGW983062:EGX983062 EQS983062:EQT983062 FAO983062:FAP983062 FKK983062:FKL983062 FUG983062:FUH983062 GEC983062:GED983062 GNY983062:GNZ983062 GXU983062:GXV983062 HHQ983062:HHR983062 HRM983062:HRN983062 IBI983062:IBJ983062 ILE983062:ILF983062 IVA983062:IVB983062 JEW983062:JEX983062 JOS983062:JOT983062 JYO983062:JYP983062 KIK983062:KIL983062 KSG983062:KSH983062 LCC983062:LCD983062 LLY983062:LLZ983062 LVU983062:LVV983062 MFQ983062:MFR983062 MPM983062:MPN983062 MZI983062:MZJ983062 NJE983062:NJF983062 NTA983062:NTB983062 OCW983062:OCX983062 OMS983062:OMT983062 OWO983062:OWP983062 PGK983062:PGL983062 PQG983062:PQH983062 QAC983062:QAD983062 QJY983062:QJZ983062 QTU983062:QTV983062 RDQ983062:RDR983062 RNM983062:RNN983062 RXI983062:RXJ983062 SHE983062:SHF983062 SRA983062:SRB983062 TAW983062:TAX983062 TKS983062:TKT983062 TUO983062:TUP983062 UEK983062:UEL983062 UOG983062:UOH983062 UYC983062:UYD983062 VHY983062:VHZ983062 VRU983062:VRV983062 WBQ983062:WBR983062 WLM983062:WLN983062 WVI983062:WVJ983062 K22:L22 JG22:JH22 TC22:TD22 ACY22:ACZ22 AMU22:AMV22 AWQ22:AWR22 BGM22:BGN22 BQI22:BQJ22 CAE22:CAF22 CKA22:CKB22 CTW22:CTX22 DDS22:DDT22 DNO22:DNP22 DXK22:DXL22 EHG22:EHH22 ERC22:ERD22 FAY22:FAZ22 FKU22:FKV22 FUQ22:FUR22 GEM22:GEN22 GOI22:GOJ22 GYE22:GYF22 HIA22:HIB22 HRW22:HRX22 IBS22:IBT22 ILO22:ILP22 IVK22:IVL22 JFG22:JFH22 JPC22:JPD22 JYY22:JYZ22 KIU22:KIV22 KSQ22:KSR22 LCM22:LCN22 LMI22:LMJ22 LWE22:LWF22 MGA22:MGB22 MPW22:MPX22 MZS22:MZT22 NJO22:NJP22 NTK22:NTL22 ODG22:ODH22 ONC22:OND22 OWY22:OWZ22 PGU22:PGV22 PQQ22:PQR22 QAM22:QAN22 QKI22:QKJ22 QUE22:QUF22 REA22:REB22 RNW22:RNX22 RXS22:RXT22 SHO22:SHP22 SRK22:SRL22 TBG22:TBH22 TLC22:TLD22 TUY22:TUZ22 UEU22:UEV22 UOQ22:UOR22 UYM22:UYN22 VII22:VIJ22 VSE22:VSF22 WCA22:WCB22 WLW22:WLX22 WVS22:WVT22 K65558:L65558 JG65558:JH65558 TC65558:TD65558 ACY65558:ACZ65558 AMU65558:AMV65558 AWQ65558:AWR65558 BGM65558:BGN65558 BQI65558:BQJ65558 CAE65558:CAF65558 CKA65558:CKB65558 CTW65558:CTX65558 DDS65558:DDT65558 DNO65558:DNP65558 DXK65558:DXL65558 EHG65558:EHH65558 ERC65558:ERD65558 FAY65558:FAZ65558 FKU65558:FKV65558 FUQ65558:FUR65558 GEM65558:GEN65558 GOI65558:GOJ65558 GYE65558:GYF65558 HIA65558:HIB65558 HRW65558:HRX65558 IBS65558:IBT65558 ILO65558:ILP65558 IVK65558:IVL65558 JFG65558:JFH65558 JPC65558:JPD65558 JYY65558:JYZ65558 KIU65558:KIV65558 KSQ65558:KSR65558 LCM65558:LCN65558 LMI65558:LMJ65558 LWE65558:LWF65558 MGA65558:MGB65558 MPW65558:MPX65558 MZS65558:MZT65558 NJO65558:NJP65558 NTK65558:NTL65558 ODG65558:ODH65558 ONC65558:OND65558 OWY65558:OWZ65558 PGU65558:PGV65558 PQQ65558:PQR65558 QAM65558:QAN65558 QKI65558:QKJ65558 QUE65558:QUF65558 REA65558:REB65558 RNW65558:RNX65558 RXS65558:RXT65558 SHO65558:SHP65558 SRK65558:SRL65558 TBG65558:TBH65558 TLC65558:TLD65558 TUY65558:TUZ65558 UEU65558:UEV65558 UOQ65558:UOR65558 UYM65558:UYN65558 VII65558:VIJ65558 VSE65558:VSF65558 WCA65558:WCB65558 WLW65558:WLX65558 WVS65558:WVT65558 K131094:L131094 JG131094:JH131094 TC131094:TD131094 ACY131094:ACZ131094 AMU131094:AMV131094 AWQ131094:AWR131094 BGM131094:BGN131094 BQI131094:BQJ131094 CAE131094:CAF131094 CKA131094:CKB131094 CTW131094:CTX131094 DDS131094:DDT131094 DNO131094:DNP131094 DXK131094:DXL131094 EHG131094:EHH131094 ERC131094:ERD131094 FAY131094:FAZ131094 FKU131094:FKV131094 FUQ131094:FUR131094 GEM131094:GEN131094 GOI131094:GOJ131094 GYE131094:GYF131094 HIA131094:HIB131094 HRW131094:HRX131094 IBS131094:IBT131094 ILO131094:ILP131094 IVK131094:IVL131094 JFG131094:JFH131094 JPC131094:JPD131094 JYY131094:JYZ131094 KIU131094:KIV131094 KSQ131094:KSR131094 LCM131094:LCN131094 LMI131094:LMJ131094 LWE131094:LWF131094 MGA131094:MGB131094 MPW131094:MPX131094 MZS131094:MZT131094 NJO131094:NJP131094 NTK131094:NTL131094 ODG131094:ODH131094 ONC131094:OND131094 OWY131094:OWZ131094 PGU131094:PGV131094 PQQ131094:PQR131094 QAM131094:QAN131094 QKI131094:QKJ131094 QUE131094:QUF131094 REA131094:REB131094 RNW131094:RNX131094 RXS131094:RXT131094 SHO131094:SHP131094 SRK131094:SRL131094 TBG131094:TBH131094 TLC131094:TLD131094 TUY131094:TUZ131094 UEU131094:UEV131094 UOQ131094:UOR131094 UYM131094:UYN131094 VII131094:VIJ131094 VSE131094:VSF131094 WCA131094:WCB131094 WLW131094:WLX131094 WVS131094:WVT131094 K196630:L196630 JG196630:JH196630 TC196630:TD196630 ACY196630:ACZ196630 AMU196630:AMV196630 AWQ196630:AWR196630 BGM196630:BGN196630 BQI196630:BQJ196630 CAE196630:CAF196630 CKA196630:CKB196630 CTW196630:CTX196630 DDS196630:DDT196630 DNO196630:DNP196630 DXK196630:DXL196630 EHG196630:EHH196630 ERC196630:ERD196630 FAY196630:FAZ196630 FKU196630:FKV196630 FUQ196630:FUR196630 GEM196630:GEN196630 GOI196630:GOJ196630 GYE196630:GYF196630 HIA196630:HIB196630 HRW196630:HRX196630 IBS196630:IBT196630 ILO196630:ILP196630 IVK196630:IVL196630 JFG196630:JFH196630 JPC196630:JPD196630 JYY196630:JYZ196630 KIU196630:KIV196630 KSQ196630:KSR196630 LCM196630:LCN196630 LMI196630:LMJ196630 LWE196630:LWF196630 MGA196630:MGB196630 MPW196630:MPX196630 MZS196630:MZT196630 NJO196630:NJP196630 NTK196630:NTL196630 ODG196630:ODH196630 ONC196630:OND196630 OWY196630:OWZ196630 PGU196630:PGV196630 PQQ196630:PQR196630 QAM196630:QAN196630 QKI196630:QKJ196630 QUE196630:QUF196630 REA196630:REB196630 RNW196630:RNX196630 RXS196630:RXT196630 SHO196630:SHP196630 SRK196630:SRL196630 TBG196630:TBH196630 TLC196630:TLD196630 TUY196630:TUZ196630 UEU196630:UEV196630 UOQ196630:UOR196630 UYM196630:UYN196630 VII196630:VIJ196630 VSE196630:VSF196630 WCA196630:WCB196630 WLW196630:WLX196630 WVS196630:WVT196630 K262166:L262166 JG262166:JH262166 TC262166:TD262166 ACY262166:ACZ262166 AMU262166:AMV262166 AWQ262166:AWR262166 BGM262166:BGN262166 BQI262166:BQJ262166 CAE262166:CAF262166 CKA262166:CKB262166 CTW262166:CTX262166 DDS262166:DDT262166 DNO262166:DNP262166 DXK262166:DXL262166 EHG262166:EHH262166 ERC262166:ERD262166 FAY262166:FAZ262166 FKU262166:FKV262166 FUQ262166:FUR262166 GEM262166:GEN262166 GOI262166:GOJ262166 GYE262166:GYF262166 HIA262166:HIB262166 HRW262166:HRX262166 IBS262166:IBT262166 ILO262166:ILP262166 IVK262166:IVL262166 JFG262166:JFH262166 JPC262166:JPD262166 JYY262166:JYZ262166 KIU262166:KIV262166 KSQ262166:KSR262166 LCM262166:LCN262166 LMI262166:LMJ262166 LWE262166:LWF262166 MGA262166:MGB262166 MPW262166:MPX262166 MZS262166:MZT262166 NJO262166:NJP262166 NTK262166:NTL262166 ODG262166:ODH262166 ONC262166:OND262166 OWY262166:OWZ262166 PGU262166:PGV262166 PQQ262166:PQR262166 QAM262166:QAN262166 QKI262166:QKJ262166 QUE262166:QUF262166 REA262166:REB262166 RNW262166:RNX262166 RXS262166:RXT262166 SHO262166:SHP262166 SRK262166:SRL262166 TBG262166:TBH262166 TLC262166:TLD262166 TUY262166:TUZ262166 UEU262166:UEV262166 UOQ262166:UOR262166 UYM262166:UYN262166 VII262166:VIJ262166 VSE262166:VSF262166 WCA262166:WCB262166 WLW262166:WLX262166 WVS262166:WVT262166 K327702:L327702 JG327702:JH327702 TC327702:TD327702 ACY327702:ACZ327702 AMU327702:AMV327702 AWQ327702:AWR327702 BGM327702:BGN327702 BQI327702:BQJ327702 CAE327702:CAF327702 CKA327702:CKB327702 CTW327702:CTX327702 DDS327702:DDT327702 DNO327702:DNP327702 DXK327702:DXL327702 EHG327702:EHH327702 ERC327702:ERD327702 FAY327702:FAZ327702 FKU327702:FKV327702 FUQ327702:FUR327702 GEM327702:GEN327702 GOI327702:GOJ327702 GYE327702:GYF327702 HIA327702:HIB327702 HRW327702:HRX327702 IBS327702:IBT327702 ILO327702:ILP327702 IVK327702:IVL327702 JFG327702:JFH327702 JPC327702:JPD327702 JYY327702:JYZ327702 KIU327702:KIV327702 KSQ327702:KSR327702 LCM327702:LCN327702 LMI327702:LMJ327702 LWE327702:LWF327702 MGA327702:MGB327702 MPW327702:MPX327702 MZS327702:MZT327702 NJO327702:NJP327702 NTK327702:NTL327702 ODG327702:ODH327702 ONC327702:OND327702 OWY327702:OWZ327702 PGU327702:PGV327702 PQQ327702:PQR327702 QAM327702:QAN327702 QKI327702:QKJ327702 QUE327702:QUF327702 REA327702:REB327702 RNW327702:RNX327702 RXS327702:RXT327702 SHO327702:SHP327702 SRK327702:SRL327702 TBG327702:TBH327702 TLC327702:TLD327702 TUY327702:TUZ327702 UEU327702:UEV327702 UOQ327702:UOR327702 UYM327702:UYN327702 VII327702:VIJ327702 VSE327702:VSF327702 WCA327702:WCB327702 WLW327702:WLX327702 WVS327702:WVT327702 K393238:L393238 JG393238:JH393238 TC393238:TD393238 ACY393238:ACZ393238 AMU393238:AMV393238 AWQ393238:AWR393238 BGM393238:BGN393238 BQI393238:BQJ393238 CAE393238:CAF393238 CKA393238:CKB393238 CTW393238:CTX393238 DDS393238:DDT393238 DNO393238:DNP393238 DXK393238:DXL393238 EHG393238:EHH393238 ERC393238:ERD393238 FAY393238:FAZ393238 FKU393238:FKV393238 FUQ393238:FUR393238 GEM393238:GEN393238 GOI393238:GOJ393238 GYE393238:GYF393238 HIA393238:HIB393238 HRW393238:HRX393238 IBS393238:IBT393238 ILO393238:ILP393238 IVK393238:IVL393238 JFG393238:JFH393238 JPC393238:JPD393238 JYY393238:JYZ393238 KIU393238:KIV393238 KSQ393238:KSR393238 LCM393238:LCN393238 LMI393238:LMJ393238 LWE393238:LWF393238 MGA393238:MGB393238 MPW393238:MPX393238 MZS393238:MZT393238 NJO393238:NJP393238 NTK393238:NTL393238 ODG393238:ODH393238 ONC393238:OND393238 OWY393238:OWZ393238 PGU393238:PGV393238 PQQ393238:PQR393238 QAM393238:QAN393238 QKI393238:QKJ393238 QUE393238:QUF393238 REA393238:REB393238 RNW393238:RNX393238 RXS393238:RXT393238 SHO393238:SHP393238 SRK393238:SRL393238 TBG393238:TBH393238 TLC393238:TLD393238 TUY393238:TUZ393238 UEU393238:UEV393238 UOQ393238:UOR393238 UYM393238:UYN393238 VII393238:VIJ393238 VSE393238:VSF393238 WCA393238:WCB393238 WLW393238:WLX393238 WVS393238:WVT393238 K458774:L458774 JG458774:JH458774 TC458774:TD458774 ACY458774:ACZ458774 AMU458774:AMV458774 AWQ458774:AWR458774 BGM458774:BGN458774 BQI458774:BQJ458774 CAE458774:CAF458774 CKA458774:CKB458774 CTW458774:CTX458774 DDS458774:DDT458774 DNO458774:DNP458774 DXK458774:DXL458774 EHG458774:EHH458774 ERC458774:ERD458774 FAY458774:FAZ458774 FKU458774:FKV458774 FUQ458774:FUR458774 GEM458774:GEN458774 GOI458774:GOJ458774 GYE458774:GYF458774 HIA458774:HIB458774 HRW458774:HRX458774 IBS458774:IBT458774 ILO458774:ILP458774 IVK458774:IVL458774 JFG458774:JFH458774 JPC458774:JPD458774 JYY458774:JYZ458774 KIU458774:KIV458774 KSQ458774:KSR458774 LCM458774:LCN458774 LMI458774:LMJ458774 LWE458774:LWF458774 MGA458774:MGB458774 MPW458774:MPX458774 MZS458774:MZT458774 NJO458774:NJP458774 NTK458774:NTL458774 ODG458774:ODH458774 ONC458774:OND458774 OWY458774:OWZ458774 PGU458774:PGV458774 PQQ458774:PQR458774 QAM458774:QAN458774 QKI458774:QKJ458774 QUE458774:QUF458774 REA458774:REB458774 RNW458774:RNX458774 RXS458774:RXT458774 SHO458774:SHP458774 SRK458774:SRL458774 TBG458774:TBH458774 TLC458774:TLD458774 TUY458774:TUZ458774 UEU458774:UEV458774 UOQ458774:UOR458774 UYM458774:UYN458774 VII458774:VIJ458774 VSE458774:VSF458774 WCA458774:WCB458774 WLW458774:WLX458774 WVS458774:WVT458774 K524310:L524310 JG524310:JH524310 TC524310:TD524310 ACY524310:ACZ524310 AMU524310:AMV524310 AWQ524310:AWR524310 BGM524310:BGN524310 BQI524310:BQJ524310 CAE524310:CAF524310 CKA524310:CKB524310 CTW524310:CTX524310 DDS524310:DDT524310 DNO524310:DNP524310 DXK524310:DXL524310 EHG524310:EHH524310 ERC524310:ERD524310 FAY524310:FAZ524310 FKU524310:FKV524310 FUQ524310:FUR524310 GEM524310:GEN524310 GOI524310:GOJ524310 GYE524310:GYF524310 HIA524310:HIB524310 HRW524310:HRX524310 IBS524310:IBT524310 ILO524310:ILP524310 IVK524310:IVL524310 JFG524310:JFH524310 JPC524310:JPD524310 JYY524310:JYZ524310 KIU524310:KIV524310 KSQ524310:KSR524310 LCM524310:LCN524310 LMI524310:LMJ524310 LWE524310:LWF524310 MGA524310:MGB524310 MPW524310:MPX524310 MZS524310:MZT524310 NJO524310:NJP524310 NTK524310:NTL524310 ODG524310:ODH524310 ONC524310:OND524310 OWY524310:OWZ524310 PGU524310:PGV524310 PQQ524310:PQR524310 QAM524310:QAN524310 QKI524310:QKJ524310 QUE524310:QUF524310 REA524310:REB524310 RNW524310:RNX524310 RXS524310:RXT524310 SHO524310:SHP524310 SRK524310:SRL524310 TBG524310:TBH524310 TLC524310:TLD524310 TUY524310:TUZ524310 UEU524310:UEV524310 UOQ524310:UOR524310 UYM524310:UYN524310 VII524310:VIJ524310 VSE524310:VSF524310 WCA524310:WCB524310 WLW524310:WLX524310 WVS524310:WVT524310 K589846:L589846 JG589846:JH589846 TC589846:TD589846 ACY589846:ACZ589846 AMU589846:AMV589846 AWQ589846:AWR589846 BGM589846:BGN589846 BQI589846:BQJ589846 CAE589846:CAF589846 CKA589846:CKB589846 CTW589846:CTX589846 DDS589846:DDT589846 DNO589846:DNP589846 DXK589846:DXL589846 EHG589846:EHH589846 ERC589846:ERD589846 FAY589846:FAZ589846 FKU589846:FKV589846 FUQ589846:FUR589846 GEM589846:GEN589846 GOI589846:GOJ589846 GYE589846:GYF589846 HIA589846:HIB589846 HRW589846:HRX589846 IBS589846:IBT589846 ILO589846:ILP589846 IVK589846:IVL589846 JFG589846:JFH589846 JPC589846:JPD589846 JYY589846:JYZ589846 KIU589846:KIV589846 KSQ589846:KSR589846 LCM589846:LCN589846 LMI589846:LMJ589846 LWE589846:LWF589846 MGA589846:MGB589846 MPW589846:MPX589846 MZS589846:MZT589846 NJO589846:NJP589846 NTK589846:NTL589846 ODG589846:ODH589846 ONC589846:OND589846 OWY589846:OWZ589846 PGU589846:PGV589846 PQQ589846:PQR589846 QAM589846:QAN589846 QKI589846:QKJ589846 QUE589846:QUF589846 REA589846:REB589846 RNW589846:RNX589846 RXS589846:RXT589846 SHO589846:SHP589846 SRK589846:SRL589846 TBG589846:TBH589846 TLC589846:TLD589846 TUY589846:TUZ589846 UEU589846:UEV589846 UOQ589846:UOR589846 UYM589846:UYN589846 VII589846:VIJ589846 VSE589846:VSF589846 WCA589846:WCB589846 WLW589846:WLX589846 WVS589846:WVT589846 K655382:L655382 JG655382:JH655382 TC655382:TD655382 ACY655382:ACZ655382 AMU655382:AMV655382 AWQ655382:AWR655382 BGM655382:BGN655382 BQI655382:BQJ655382 CAE655382:CAF655382 CKA655382:CKB655382 CTW655382:CTX655382 DDS655382:DDT655382 DNO655382:DNP655382 DXK655382:DXL655382 EHG655382:EHH655382 ERC655382:ERD655382 FAY655382:FAZ655382 FKU655382:FKV655382 FUQ655382:FUR655382 GEM655382:GEN655382 GOI655382:GOJ655382 GYE655382:GYF655382 HIA655382:HIB655382 HRW655382:HRX655382 IBS655382:IBT655382 ILO655382:ILP655382 IVK655382:IVL655382 JFG655382:JFH655382 JPC655382:JPD655382 JYY655382:JYZ655382 KIU655382:KIV655382 KSQ655382:KSR655382 LCM655382:LCN655382 LMI655382:LMJ655382 LWE655382:LWF655382 MGA655382:MGB655382 MPW655382:MPX655382 MZS655382:MZT655382 NJO655382:NJP655382 NTK655382:NTL655382 ODG655382:ODH655382 ONC655382:OND655382 OWY655382:OWZ655382 PGU655382:PGV655382 PQQ655382:PQR655382 QAM655382:QAN655382 QKI655382:QKJ655382 QUE655382:QUF655382 REA655382:REB655382 RNW655382:RNX655382 RXS655382:RXT655382 SHO655382:SHP655382 SRK655382:SRL655382 TBG655382:TBH655382 TLC655382:TLD655382 TUY655382:TUZ655382 UEU655382:UEV655382 UOQ655382:UOR655382 UYM655382:UYN655382 VII655382:VIJ655382 VSE655382:VSF655382 WCA655382:WCB655382 WLW655382:WLX655382 WVS655382:WVT655382 K720918:L720918 JG720918:JH720918 TC720918:TD720918 ACY720918:ACZ720918 AMU720918:AMV720918 AWQ720918:AWR720918 BGM720918:BGN720918 BQI720918:BQJ720918 CAE720918:CAF720918 CKA720918:CKB720918 CTW720918:CTX720918 DDS720918:DDT720918 DNO720918:DNP720918 DXK720918:DXL720918 EHG720918:EHH720918 ERC720918:ERD720918 FAY720918:FAZ720918 FKU720918:FKV720918 FUQ720918:FUR720918 GEM720918:GEN720918 GOI720918:GOJ720918 GYE720918:GYF720918 HIA720918:HIB720918 HRW720918:HRX720918 IBS720918:IBT720918 ILO720918:ILP720918 IVK720918:IVL720918 JFG720918:JFH720918 JPC720918:JPD720918 JYY720918:JYZ720918 KIU720918:KIV720918 KSQ720918:KSR720918 LCM720918:LCN720918 LMI720918:LMJ720918 LWE720918:LWF720918 MGA720918:MGB720918 MPW720918:MPX720918 MZS720918:MZT720918 NJO720918:NJP720918 NTK720918:NTL720918 ODG720918:ODH720918 ONC720918:OND720918 OWY720918:OWZ720918 PGU720918:PGV720918 PQQ720918:PQR720918 QAM720918:QAN720918 QKI720918:QKJ720918 QUE720918:QUF720918 REA720918:REB720918 RNW720918:RNX720918 RXS720918:RXT720918 SHO720918:SHP720918 SRK720918:SRL720918 TBG720918:TBH720918 TLC720918:TLD720918 TUY720918:TUZ720918 UEU720918:UEV720918 UOQ720918:UOR720918 UYM720918:UYN720918 VII720918:VIJ720918 VSE720918:VSF720918 WCA720918:WCB720918 WLW720918:WLX720918 WVS720918:WVT720918 K786454:L786454 JG786454:JH786454 TC786454:TD786454 ACY786454:ACZ786454 AMU786454:AMV786454 AWQ786454:AWR786454 BGM786454:BGN786454 BQI786454:BQJ786454 CAE786454:CAF786454 CKA786454:CKB786454 CTW786454:CTX786454 DDS786454:DDT786454 DNO786454:DNP786454 DXK786454:DXL786454 EHG786454:EHH786454 ERC786454:ERD786454 FAY786454:FAZ786454 FKU786454:FKV786454 FUQ786454:FUR786454 GEM786454:GEN786454 GOI786454:GOJ786454 GYE786454:GYF786454 HIA786454:HIB786454 HRW786454:HRX786454 IBS786454:IBT786454 ILO786454:ILP786454 IVK786454:IVL786454 JFG786454:JFH786454 JPC786454:JPD786454 JYY786454:JYZ786454 KIU786454:KIV786454 KSQ786454:KSR786454 LCM786454:LCN786454 LMI786454:LMJ786454 LWE786454:LWF786454 MGA786454:MGB786454 MPW786454:MPX786454 MZS786454:MZT786454 NJO786454:NJP786454 NTK786454:NTL786454 ODG786454:ODH786454 ONC786454:OND786454 OWY786454:OWZ786454 PGU786454:PGV786454 PQQ786454:PQR786454 QAM786454:QAN786454 QKI786454:QKJ786454 QUE786454:QUF786454 REA786454:REB786454 RNW786454:RNX786454 RXS786454:RXT786454 SHO786454:SHP786454 SRK786454:SRL786454 TBG786454:TBH786454 TLC786454:TLD786454 TUY786454:TUZ786454 UEU786454:UEV786454 UOQ786454:UOR786454 UYM786454:UYN786454 VII786454:VIJ786454 VSE786454:VSF786454 WCA786454:WCB786454 WLW786454:WLX786454 WVS786454:WVT786454 K851990:L851990 JG851990:JH851990 TC851990:TD851990 ACY851990:ACZ851990 AMU851990:AMV851990 AWQ851990:AWR851990 BGM851990:BGN851990 BQI851990:BQJ851990 CAE851990:CAF851990 CKA851990:CKB851990 CTW851990:CTX851990 DDS851990:DDT851990 DNO851990:DNP851990 DXK851990:DXL851990 EHG851990:EHH851990 ERC851990:ERD851990 FAY851990:FAZ851990 FKU851990:FKV851990 FUQ851990:FUR851990 GEM851990:GEN851990 GOI851990:GOJ851990 GYE851990:GYF851990 HIA851990:HIB851990 HRW851990:HRX851990 IBS851990:IBT851990 ILO851990:ILP851990 IVK851990:IVL851990 JFG851990:JFH851990 JPC851990:JPD851990 JYY851990:JYZ851990 KIU851990:KIV851990 KSQ851990:KSR851990 LCM851990:LCN851990 LMI851990:LMJ851990 LWE851990:LWF851990 MGA851990:MGB851990 MPW851990:MPX851990 MZS851990:MZT851990 NJO851990:NJP851990 NTK851990:NTL851990 ODG851990:ODH851990 ONC851990:OND851990 OWY851990:OWZ851990 PGU851990:PGV851990 PQQ851990:PQR851990 QAM851990:QAN851990 QKI851990:QKJ851990 QUE851990:QUF851990 REA851990:REB851990 RNW851990:RNX851990 RXS851990:RXT851990 SHO851990:SHP851990 SRK851990:SRL851990 TBG851990:TBH851990 TLC851990:TLD851990 TUY851990:TUZ851990 UEU851990:UEV851990 UOQ851990:UOR851990 UYM851990:UYN851990 VII851990:VIJ851990 VSE851990:VSF851990 WCA851990:WCB851990 WLW851990:WLX851990 WVS851990:WVT851990 K917526:L917526 JG917526:JH917526 TC917526:TD917526 ACY917526:ACZ917526 AMU917526:AMV917526 AWQ917526:AWR917526 BGM917526:BGN917526 BQI917526:BQJ917526 CAE917526:CAF917526 CKA917526:CKB917526 CTW917526:CTX917526 DDS917526:DDT917526 DNO917526:DNP917526 DXK917526:DXL917526 EHG917526:EHH917526 ERC917526:ERD917526 FAY917526:FAZ917526 FKU917526:FKV917526 FUQ917526:FUR917526 GEM917526:GEN917526 GOI917526:GOJ917526 GYE917526:GYF917526 HIA917526:HIB917526 HRW917526:HRX917526 IBS917526:IBT917526 ILO917526:ILP917526 IVK917526:IVL917526 JFG917526:JFH917526 JPC917526:JPD917526 JYY917526:JYZ917526 KIU917526:KIV917526 KSQ917526:KSR917526 LCM917526:LCN917526 LMI917526:LMJ917526 LWE917526:LWF917526 MGA917526:MGB917526 MPW917526:MPX917526 MZS917526:MZT917526 NJO917526:NJP917526 NTK917526:NTL917526 ODG917526:ODH917526 ONC917526:OND917526 OWY917526:OWZ917526 PGU917526:PGV917526 PQQ917526:PQR917526 QAM917526:QAN917526 QKI917526:QKJ917526 QUE917526:QUF917526 REA917526:REB917526 RNW917526:RNX917526 RXS917526:RXT917526 SHO917526:SHP917526 SRK917526:SRL917526 TBG917526:TBH917526 TLC917526:TLD917526 TUY917526:TUZ917526 UEU917526:UEV917526 UOQ917526:UOR917526 UYM917526:UYN917526 VII917526:VIJ917526 VSE917526:VSF917526 WCA917526:WCB917526 WLW917526:WLX917526 WVS917526:WVT917526 K983062:L983062 JG983062:JH983062 TC983062:TD983062 ACY983062:ACZ983062 AMU983062:AMV983062 AWQ983062:AWR983062 BGM983062:BGN983062 BQI983062:BQJ983062 CAE983062:CAF983062 CKA983062:CKB983062 CTW983062:CTX983062 DDS983062:DDT983062 DNO983062:DNP983062 DXK983062:DXL983062 EHG983062:EHH983062 ERC983062:ERD983062 FAY983062:FAZ983062 FKU983062:FKV983062 FUQ983062:FUR983062 GEM983062:GEN983062 GOI983062:GOJ983062 GYE983062:GYF983062 HIA983062:HIB983062 HRW983062:HRX983062 IBS983062:IBT983062 ILO983062:ILP983062 IVK983062:IVL983062 JFG983062:JFH983062 JPC983062:JPD983062 JYY983062:JYZ983062 KIU983062:KIV983062 KSQ983062:KSR983062 LCM983062:LCN983062 LMI983062:LMJ983062 LWE983062:LWF983062 MGA983062:MGB983062 MPW983062:MPX983062 MZS983062:MZT983062 NJO983062:NJP983062 NTK983062:NTL983062 ODG983062:ODH983062 ONC983062:OND983062 OWY983062:OWZ983062 PGU983062:PGV983062 PQQ983062:PQR983062 QAM983062:QAN983062 QKI983062:QKJ983062 QUE983062:QUF983062 REA983062:REB983062 RNW983062:RNX983062 RXS983062:RXT983062 SHO983062:SHP983062 SRK983062:SRL983062 TBG983062:TBH983062 TLC983062:TLD983062 TUY983062:TUZ983062 UEU983062:UEV983062 UOQ983062:UOR983062 UYM983062:UYN983062 VII983062:VIJ983062 VSE983062:VSF983062 WCA983062:WCB983062 WLW983062:WLX983062 WVS983062:WVT983062 A27:B27 IW27:IX27 SS27:ST27 ACO27:ACP27 AMK27:AML27 AWG27:AWH27 BGC27:BGD27 BPY27:BPZ27 BZU27:BZV27 CJQ27:CJR27 CTM27:CTN27 DDI27:DDJ27 DNE27:DNF27 DXA27:DXB27 EGW27:EGX27 EQS27:EQT27 FAO27:FAP27 FKK27:FKL27 FUG27:FUH27 GEC27:GED27 GNY27:GNZ27 GXU27:GXV27 HHQ27:HHR27 HRM27:HRN27 IBI27:IBJ27 ILE27:ILF27 IVA27:IVB27 JEW27:JEX27 JOS27:JOT27 JYO27:JYP27 KIK27:KIL27 KSG27:KSH27 LCC27:LCD27 LLY27:LLZ27 LVU27:LVV27 MFQ27:MFR27 MPM27:MPN27 MZI27:MZJ27 NJE27:NJF27 NTA27:NTB27 OCW27:OCX27 OMS27:OMT27 OWO27:OWP27 PGK27:PGL27 PQG27:PQH27 QAC27:QAD27 QJY27:QJZ27 QTU27:QTV27 RDQ27:RDR27 RNM27:RNN27 RXI27:RXJ27 SHE27:SHF27 SRA27:SRB27 TAW27:TAX27 TKS27:TKT27 TUO27:TUP27 UEK27:UEL27 UOG27:UOH27 UYC27:UYD27 VHY27:VHZ27 VRU27:VRV27 WBQ27:WBR27 WLM27:WLN27 WVI27:WVJ27 A65563:B65563 IW65563:IX65563 SS65563:ST65563 ACO65563:ACP65563 AMK65563:AML65563 AWG65563:AWH65563 BGC65563:BGD65563 BPY65563:BPZ65563 BZU65563:BZV65563 CJQ65563:CJR65563 CTM65563:CTN65563 DDI65563:DDJ65563 DNE65563:DNF65563 DXA65563:DXB65563 EGW65563:EGX65563 EQS65563:EQT65563 FAO65563:FAP65563 FKK65563:FKL65563 FUG65563:FUH65563 GEC65563:GED65563 GNY65563:GNZ65563 GXU65563:GXV65563 HHQ65563:HHR65563 HRM65563:HRN65563 IBI65563:IBJ65563 ILE65563:ILF65563 IVA65563:IVB65563 JEW65563:JEX65563 JOS65563:JOT65563 JYO65563:JYP65563 KIK65563:KIL65563 KSG65563:KSH65563 LCC65563:LCD65563 LLY65563:LLZ65563 LVU65563:LVV65563 MFQ65563:MFR65563 MPM65563:MPN65563 MZI65563:MZJ65563 NJE65563:NJF65563 NTA65563:NTB65563 OCW65563:OCX65563 OMS65563:OMT65563 OWO65563:OWP65563 PGK65563:PGL65563 PQG65563:PQH65563 QAC65563:QAD65563 QJY65563:QJZ65563 QTU65563:QTV65563 RDQ65563:RDR65563 RNM65563:RNN65563 RXI65563:RXJ65563 SHE65563:SHF65563 SRA65563:SRB65563 TAW65563:TAX65563 TKS65563:TKT65563 TUO65563:TUP65563 UEK65563:UEL65563 UOG65563:UOH65563 UYC65563:UYD65563 VHY65563:VHZ65563 VRU65563:VRV65563 WBQ65563:WBR65563 WLM65563:WLN65563 WVI65563:WVJ65563 A131099:B131099 IW131099:IX131099 SS131099:ST131099 ACO131099:ACP131099 AMK131099:AML131099 AWG131099:AWH131099 BGC131099:BGD131099 BPY131099:BPZ131099 BZU131099:BZV131099 CJQ131099:CJR131099 CTM131099:CTN131099 DDI131099:DDJ131099 DNE131099:DNF131099 DXA131099:DXB131099 EGW131099:EGX131099 EQS131099:EQT131099 FAO131099:FAP131099 FKK131099:FKL131099 FUG131099:FUH131099 GEC131099:GED131099 GNY131099:GNZ131099 GXU131099:GXV131099 HHQ131099:HHR131099 HRM131099:HRN131099 IBI131099:IBJ131099 ILE131099:ILF131099 IVA131099:IVB131099 JEW131099:JEX131099 JOS131099:JOT131099 JYO131099:JYP131099 KIK131099:KIL131099 KSG131099:KSH131099 LCC131099:LCD131099 LLY131099:LLZ131099 LVU131099:LVV131099 MFQ131099:MFR131099 MPM131099:MPN131099 MZI131099:MZJ131099 NJE131099:NJF131099 NTA131099:NTB131099 OCW131099:OCX131099 OMS131099:OMT131099 OWO131099:OWP131099 PGK131099:PGL131099 PQG131099:PQH131099 QAC131099:QAD131099 QJY131099:QJZ131099 QTU131099:QTV131099 RDQ131099:RDR131099 RNM131099:RNN131099 RXI131099:RXJ131099 SHE131099:SHF131099 SRA131099:SRB131099 TAW131099:TAX131099 TKS131099:TKT131099 TUO131099:TUP131099 UEK131099:UEL131099 UOG131099:UOH131099 UYC131099:UYD131099 VHY131099:VHZ131099 VRU131099:VRV131099 WBQ131099:WBR131099 WLM131099:WLN131099 WVI131099:WVJ131099 A196635:B196635 IW196635:IX196635 SS196635:ST196635 ACO196635:ACP196635 AMK196635:AML196635 AWG196635:AWH196635 BGC196635:BGD196635 BPY196635:BPZ196635 BZU196635:BZV196635 CJQ196635:CJR196635 CTM196635:CTN196635 DDI196635:DDJ196635 DNE196635:DNF196635 DXA196635:DXB196635 EGW196635:EGX196635 EQS196635:EQT196635 FAO196635:FAP196635 FKK196635:FKL196635 FUG196635:FUH196635 GEC196635:GED196635 GNY196635:GNZ196635 GXU196635:GXV196635 HHQ196635:HHR196635 HRM196635:HRN196635 IBI196635:IBJ196635 ILE196635:ILF196635 IVA196635:IVB196635 JEW196635:JEX196635 JOS196635:JOT196635 JYO196635:JYP196635 KIK196635:KIL196635 KSG196635:KSH196635 LCC196635:LCD196635 LLY196635:LLZ196635 LVU196635:LVV196635 MFQ196635:MFR196635 MPM196635:MPN196635 MZI196635:MZJ196635 NJE196635:NJF196635 NTA196635:NTB196635 OCW196635:OCX196635 OMS196635:OMT196635 OWO196635:OWP196635 PGK196635:PGL196635 PQG196635:PQH196635 QAC196635:QAD196635 QJY196635:QJZ196635 QTU196635:QTV196635 RDQ196635:RDR196635 RNM196635:RNN196635 RXI196635:RXJ196635 SHE196635:SHF196635 SRA196635:SRB196635 TAW196635:TAX196635 TKS196635:TKT196635 TUO196635:TUP196635 UEK196635:UEL196635 UOG196635:UOH196635 UYC196635:UYD196635 VHY196635:VHZ196635 VRU196635:VRV196635 WBQ196635:WBR196635 WLM196635:WLN196635 WVI196635:WVJ196635 A262171:B262171 IW262171:IX262171 SS262171:ST262171 ACO262171:ACP262171 AMK262171:AML262171 AWG262171:AWH262171 BGC262171:BGD262171 BPY262171:BPZ262171 BZU262171:BZV262171 CJQ262171:CJR262171 CTM262171:CTN262171 DDI262171:DDJ262171 DNE262171:DNF262171 DXA262171:DXB262171 EGW262171:EGX262171 EQS262171:EQT262171 FAO262171:FAP262171 FKK262171:FKL262171 FUG262171:FUH262171 GEC262171:GED262171 GNY262171:GNZ262171 GXU262171:GXV262171 HHQ262171:HHR262171 HRM262171:HRN262171 IBI262171:IBJ262171 ILE262171:ILF262171 IVA262171:IVB262171 JEW262171:JEX262171 JOS262171:JOT262171 JYO262171:JYP262171 KIK262171:KIL262171 KSG262171:KSH262171 LCC262171:LCD262171 LLY262171:LLZ262171 LVU262171:LVV262171 MFQ262171:MFR262171 MPM262171:MPN262171 MZI262171:MZJ262171 NJE262171:NJF262171 NTA262171:NTB262171 OCW262171:OCX262171 OMS262171:OMT262171 OWO262171:OWP262171 PGK262171:PGL262171 PQG262171:PQH262171 QAC262171:QAD262171 QJY262171:QJZ262171 QTU262171:QTV262171 RDQ262171:RDR262171 RNM262171:RNN262171 RXI262171:RXJ262171 SHE262171:SHF262171 SRA262171:SRB262171 TAW262171:TAX262171 TKS262171:TKT262171 TUO262171:TUP262171 UEK262171:UEL262171 UOG262171:UOH262171 UYC262171:UYD262171 VHY262171:VHZ262171 VRU262171:VRV262171 WBQ262171:WBR262171 WLM262171:WLN262171 WVI262171:WVJ262171 A327707:B327707 IW327707:IX327707 SS327707:ST327707 ACO327707:ACP327707 AMK327707:AML327707 AWG327707:AWH327707 BGC327707:BGD327707 BPY327707:BPZ327707 BZU327707:BZV327707 CJQ327707:CJR327707 CTM327707:CTN327707 DDI327707:DDJ327707 DNE327707:DNF327707 DXA327707:DXB327707 EGW327707:EGX327707 EQS327707:EQT327707 FAO327707:FAP327707 FKK327707:FKL327707 FUG327707:FUH327707 GEC327707:GED327707 GNY327707:GNZ327707 GXU327707:GXV327707 HHQ327707:HHR327707 HRM327707:HRN327707 IBI327707:IBJ327707 ILE327707:ILF327707 IVA327707:IVB327707 JEW327707:JEX327707 JOS327707:JOT327707 JYO327707:JYP327707 KIK327707:KIL327707 KSG327707:KSH327707 LCC327707:LCD327707 LLY327707:LLZ327707 LVU327707:LVV327707 MFQ327707:MFR327707 MPM327707:MPN327707 MZI327707:MZJ327707 NJE327707:NJF327707 NTA327707:NTB327707 OCW327707:OCX327707 OMS327707:OMT327707 OWO327707:OWP327707 PGK327707:PGL327707 PQG327707:PQH327707 QAC327707:QAD327707 QJY327707:QJZ327707 QTU327707:QTV327707 RDQ327707:RDR327707 RNM327707:RNN327707 RXI327707:RXJ327707 SHE327707:SHF327707 SRA327707:SRB327707 TAW327707:TAX327707 TKS327707:TKT327707 TUO327707:TUP327707 UEK327707:UEL327707 UOG327707:UOH327707 UYC327707:UYD327707 VHY327707:VHZ327707 VRU327707:VRV327707 WBQ327707:WBR327707 WLM327707:WLN327707 WVI327707:WVJ327707 A393243:B393243 IW393243:IX393243 SS393243:ST393243 ACO393243:ACP393243 AMK393243:AML393243 AWG393243:AWH393243 BGC393243:BGD393243 BPY393243:BPZ393243 BZU393243:BZV393243 CJQ393243:CJR393243 CTM393243:CTN393243 DDI393243:DDJ393243 DNE393243:DNF393243 DXA393243:DXB393243 EGW393243:EGX393243 EQS393243:EQT393243 FAO393243:FAP393243 FKK393243:FKL393243 FUG393243:FUH393243 GEC393243:GED393243 GNY393243:GNZ393243 GXU393243:GXV393243 HHQ393243:HHR393243 HRM393243:HRN393243 IBI393243:IBJ393243 ILE393243:ILF393243 IVA393243:IVB393243 JEW393243:JEX393243 JOS393243:JOT393243 JYO393243:JYP393243 KIK393243:KIL393243 KSG393243:KSH393243 LCC393243:LCD393243 LLY393243:LLZ393243 LVU393243:LVV393243 MFQ393243:MFR393243 MPM393243:MPN393243 MZI393243:MZJ393243 NJE393243:NJF393243 NTA393243:NTB393243 OCW393243:OCX393243 OMS393243:OMT393243 OWO393243:OWP393243 PGK393243:PGL393243 PQG393243:PQH393243 QAC393243:QAD393243 QJY393243:QJZ393243 QTU393243:QTV393243 RDQ393243:RDR393243 RNM393243:RNN393243 RXI393243:RXJ393243 SHE393243:SHF393243 SRA393243:SRB393243 TAW393243:TAX393243 TKS393243:TKT393243 TUO393243:TUP393243 UEK393243:UEL393243 UOG393243:UOH393243 UYC393243:UYD393243 VHY393243:VHZ393243 VRU393243:VRV393243 WBQ393243:WBR393243 WLM393243:WLN393243 WVI393243:WVJ393243 A458779:B458779 IW458779:IX458779 SS458779:ST458779 ACO458779:ACP458779 AMK458779:AML458779 AWG458779:AWH458779 BGC458779:BGD458779 BPY458779:BPZ458779 BZU458779:BZV458779 CJQ458779:CJR458779 CTM458779:CTN458779 DDI458779:DDJ458779 DNE458779:DNF458779 DXA458779:DXB458779 EGW458779:EGX458779 EQS458779:EQT458779 FAO458779:FAP458779 FKK458779:FKL458779 FUG458779:FUH458779 GEC458779:GED458779 GNY458779:GNZ458779 GXU458779:GXV458779 HHQ458779:HHR458779 HRM458779:HRN458779 IBI458779:IBJ458779 ILE458779:ILF458779 IVA458779:IVB458779 JEW458779:JEX458779 JOS458779:JOT458779 JYO458779:JYP458779 KIK458779:KIL458779 KSG458779:KSH458779 LCC458779:LCD458779 LLY458779:LLZ458779 LVU458779:LVV458779 MFQ458779:MFR458779 MPM458779:MPN458779 MZI458779:MZJ458779 NJE458779:NJF458779 NTA458779:NTB458779 OCW458779:OCX458779 OMS458779:OMT458779 OWO458779:OWP458779 PGK458779:PGL458779 PQG458779:PQH458779 QAC458779:QAD458779 QJY458779:QJZ458779 QTU458779:QTV458779 RDQ458779:RDR458779 RNM458779:RNN458779 RXI458779:RXJ458779 SHE458779:SHF458779 SRA458779:SRB458779 TAW458779:TAX458779 TKS458779:TKT458779 TUO458779:TUP458779 UEK458779:UEL458779 UOG458779:UOH458779 UYC458779:UYD458779 VHY458779:VHZ458779 VRU458779:VRV458779 WBQ458779:WBR458779 WLM458779:WLN458779 WVI458779:WVJ458779 A524315:B524315 IW524315:IX524315 SS524315:ST524315 ACO524315:ACP524315 AMK524315:AML524315 AWG524315:AWH524315 BGC524315:BGD524315 BPY524315:BPZ524315 BZU524315:BZV524315 CJQ524315:CJR524315 CTM524315:CTN524315 DDI524315:DDJ524315 DNE524315:DNF524315 DXA524315:DXB524315 EGW524315:EGX524315 EQS524315:EQT524315 FAO524315:FAP524315 FKK524315:FKL524315 FUG524315:FUH524315 GEC524315:GED524315 GNY524315:GNZ524315 GXU524315:GXV524315 HHQ524315:HHR524315 HRM524315:HRN524315 IBI524315:IBJ524315 ILE524315:ILF524315 IVA524315:IVB524315 JEW524315:JEX524315 JOS524315:JOT524315 JYO524315:JYP524315 KIK524315:KIL524315 KSG524315:KSH524315 LCC524315:LCD524315 LLY524315:LLZ524315 LVU524315:LVV524315 MFQ524315:MFR524315 MPM524315:MPN524315 MZI524315:MZJ524315 NJE524315:NJF524315 NTA524315:NTB524315 OCW524315:OCX524315 OMS524315:OMT524315 OWO524315:OWP524315 PGK524315:PGL524315 PQG524315:PQH524315 QAC524315:QAD524315 QJY524315:QJZ524315 QTU524315:QTV524315 RDQ524315:RDR524315 RNM524315:RNN524315 RXI524315:RXJ524315 SHE524315:SHF524315 SRA524315:SRB524315 TAW524315:TAX524315 TKS524315:TKT524315 TUO524315:TUP524315 UEK524315:UEL524315 UOG524315:UOH524315 UYC524315:UYD524315 VHY524315:VHZ524315 VRU524315:VRV524315 WBQ524315:WBR524315 WLM524315:WLN524315 WVI524315:WVJ524315 A589851:B589851 IW589851:IX589851 SS589851:ST589851 ACO589851:ACP589851 AMK589851:AML589851 AWG589851:AWH589851 BGC589851:BGD589851 BPY589851:BPZ589851 BZU589851:BZV589851 CJQ589851:CJR589851 CTM589851:CTN589851 DDI589851:DDJ589851 DNE589851:DNF589851 DXA589851:DXB589851 EGW589851:EGX589851 EQS589851:EQT589851 FAO589851:FAP589851 FKK589851:FKL589851 FUG589851:FUH589851 GEC589851:GED589851 GNY589851:GNZ589851 GXU589851:GXV589851 HHQ589851:HHR589851 HRM589851:HRN589851 IBI589851:IBJ589851 ILE589851:ILF589851 IVA589851:IVB589851 JEW589851:JEX589851 JOS589851:JOT589851 JYO589851:JYP589851 KIK589851:KIL589851 KSG589851:KSH589851 LCC589851:LCD589851 LLY589851:LLZ589851 LVU589851:LVV589851 MFQ589851:MFR589851 MPM589851:MPN589851 MZI589851:MZJ589851 NJE589851:NJF589851 NTA589851:NTB589851 OCW589851:OCX589851 OMS589851:OMT589851 OWO589851:OWP589851 PGK589851:PGL589851 PQG589851:PQH589851 QAC589851:QAD589851 QJY589851:QJZ589851 QTU589851:QTV589851 RDQ589851:RDR589851 RNM589851:RNN589851 RXI589851:RXJ589851 SHE589851:SHF589851 SRA589851:SRB589851 TAW589851:TAX589851 TKS589851:TKT589851 TUO589851:TUP589851 UEK589851:UEL589851 UOG589851:UOH589851 UYC589851:UYD589851 VHY589851:VHZ589851 VRU589851:VRV589851 WBQ589851:WBR589851 WLM589851:WLN589851 WVI589851:WVJ589851 A655387:B655387 IW655387:IX655387 SS655387:ST655387 ACO655387:ACP655387 AMK655387:AML655387 AWG655387:AWH655387 BGC655387:BGD655387 BPY655387:BPZ655387 BZU655387:BZV655387 CJQ655387:CJR655387 CTM655387:CTN655387 DDI655387:DDJ655387 DNE655387:DNF655387 DXA655387:DXB655387 EGW655387:EGX655387 EQS655387:EQT655387 FAO655387:FAP655387 FKK655387:FKL655387 FUG655387:FUH655387 GEC655387:GED655387 GNY655387:GNZ655387 GXU655387:GXV655387 HHQ655387:HHR655387 HRM655387:HRN655387 IBI655387:IBJ655387 ILE655387:ILF655387 IVA655387:IVB655387 JEW655387:JEX655387 JOS655387:JOT655387 JYO655387:JYP655387 KIK655387:KIL655387 KSG655387:KSH655387 LCC655387:LCD655387 LLY655387:LLZ655387 LVU655387:LVV655387 MFQ655387:MFR655387 MPM655387:MPN655387 MZI655387:MZJ655387 NJE655387:NJF655387 NTA655387:NTB655387 OCW655387:OCX655387 OMS655387:OMT655387 OWO655387:OWP655387 PGK655387:PGL655387 PQG655387:PQH655387 QAC655387:QAD655387 QJY655387:QJZ655387 QTU655387:QTV655387 RDQ655387:RDR655387 RNM655387:RNN655387 RXI655387:RXJ655387 SHE655387:SHF655387 SRA655387:SRB655387 TAW655387:TAX655387 TKS655387:TKT655387 TUO655387:TUP655387 UEK655387:UEL655387 UOG655387:UOH655387 UYC655387:UYD655387 VHY655387:VHZ655387 VRU655387:VRV655387 WBQ655387:WBR655387 WLM655387:WLN655387 WVI655387:WVJ655387 A720923:B720923 IW720923:IX720923 SS720923:ST720923 ACO720923:ACP720923 AMK720923:AML720923 AWG720923:AWH720923 BGC720923:BGD720923 BPY720923:BPZ720923 BZU720923:BZV720923 CJQ720923:CJR720923 CTM720923:CTN720923 DDI720923:DDJ720923 DNE720923:DNF720923 DXA720923:DXB720923 EGW720923:EGX720923 EQS720923:EQT720923 FAO720923:FAP720923 FKK720923:FKL720923 FUG720923:FUH720923 GEC720923:GED720923 GNY720923:GNZ720923 GXU720923:GXV720923 HHQ720923:HHR720923 HRM720923:HRN720923 IBI720923:IBJ720923 ILE720923:ILF720923 IVA720923:IVB720923 JEW720923:JEX720923 JOS720923:JOT720923 JYO720923:JYP720923 KIK720923:KIL720923 KSG720923:KSH720923 LCC720923:LCD720923 LLY720923:LLZ720923 LVU720923:LVV720923 MFQ720923:MFR720923 MPM720923:MPN720923 MZI720923:MZJ720923 NJE720923:NJF720923 NTA720923:NTB720923 OCW720923:OCX720923 OMS720923:OMT720923 OWO720923:OWP720923 PGK720923:PGL720923 PQG720923:PQH720923 QAC720923:QAD720923 QJY720923:QJZ720923 QTU720923:QTV720923 RDQ720923:RDR720923 RNM720923:RNN720923 RXI720923:RXJ720923 SHE720923:SHF720923 SRA720923:SRB720923 TAW720923:TAX720923 TKS720923:TKT720923 TUO720923:TUP720923 UEK720923:UEL720923 UOG720923:UOH720923 UYC720923:UYD720923 VHY720923:VHZ720923 VRU720923:VRV720923 WBQ720923:WBR720923 WLM720923:WLN720923 WVI720923:WVJ720923 A786459:B786459 IW786459:IX786459 SS786459:ST786459 ACO786459:ACP786459 AMK786459:AML786459 AWG786459:AWH786459 BGC786459:BGD786459 BPY786459:BPZ786459 BZU786459:BZV786459 CJQ786459:CJR786459 CTM786459:CTN786459 DDI786459:DDJ786459 DNE786459:DNF786459 DXA786459:DXB786459 EGW786459:EGX786459 EQS786459:EQT786459 FAO786459:FAP786459 FKK786459:FKL786459 FUG786459:FUH786459 GEC786459:GED786459 GNY786459:GNZ786459 GXU786459:GXV786459 HHQ786459:HHR786459 HRM786459:HRN786459 IBI786459:IBJ786459 ILE786459:ILF786459 IVA786459:IVB786459 JEW786459:JEX786459 JOS786459:JOT786459 JYO786459:JYP786459 KIK786459:KIL786459 KSG786459:KSH786459 LCC786459:LCD786459 LLY786459:LLZ786459 LVU786459:LVV786459 MFQ786459:MFR786459 MPM786459:MPN786459 MZI786459:MZJ786459 NJE786459:NJF786459 NTA786459:NTB786459 OCW786459:OCX786459 OMS786459:OMT786459 OWO786459:OWP786459 PGK786459:PGL786459 PQG786459:PQH786459 QAC786459:QAD786459 QJY786459:QJZ786459 QTU786459:QTV786459 RDQ786459:RDR786459 RNM786459:RNN786459 RXI786459:RXJ786459 SHE786459:SHF786459 SRA786459:SRB786459 TAW786459:TAX786459 TKS786459:TKT786459 TUO786459:TUP786459 UEK786459:UEL786459 UOG786459:UOH786459 UYC786459:UYD786459 VHY786459:VHZ786459 VRU786459:VRV786459 WBQ786459:WBR786459 WLM786459:WLN786459 WVI786459:WVJ786459 A851995:B851995 IW851995:IX851995 SS851995:ST851995 ACO851995:ACP851995 AMK851995:AML851995 AWG851995:AWH851995 BGC851995:BGD851995 BPY851995:BPZ851995 BZU851995:BZV851995 CJQ851995:CJR851995 CTM851995:CTN851995 DDI851995:DDJ851995 DNE851995:DNF851995 DXA851995:DXB851995 EGW851995:EGX851995 EQS851995:EQT851995 FAO851995:FAP851995 FKK851995:FKL851995 FUG851995:FUH851995 GEC851995:GED851995 GNY851995:GNZ851995 GXU851995:GXV851995 HHQ851995:HHR851995 HRM851995:HRN851995 IBI851995:IBJ851995 ILE851995:ILF851995 IVA851995:IVB851995 JEW851995:JEX851995 JOS851995:JOT851995 JYO851995:JYP851995 KIK851995:KIL851995 KSG851995:KSH851995 LCC851995:LCD851995 LLY851995:LLZ851995 LVU851995:LVV851995 MFQ851995:MFR851995 MPM851995:MPN851995 MZI851995:MZJ851995 NJE851995:NJF851995 NTA851995:NTB851995 OCW851995:OCX851995 OMS851995:OMT851995 OWO851995:OWP851995 PGK851995:PGL851995 PQG851995:PQH851995 QAC851995:QAD851995 QJY851995:QJZ851995 QTU851995:QTV851995 RDQ851995:RDR851995 RNM851995:RNN851995 RXI851995:RXJ851995 SHE851995:SHF851995 SRA851995:SRB851995 TAW851995:TAX851995 TKS851995:TKT851995 TUO851995:TUP851995 UEK851995:UEL851995 UOG851995:UOH851995 UYC851995:UYD851995 VHY851995:VHZ851995 VRU851995:VRV851995 WBQ851995:WBR851995 WLM851995:WLN851995 WVI851995:WVJ851995 A917531:B917531 IW917531:IX917531 SS917531:ST917531 ACO917531:ACP917531 AMK917531:AML917531 AWG917531:AWH917531 BGC917531:BGD917531 BPY917531:BPZ917531 BZU917531:BZV917531 CJQ917531:CJR917531 CTM917531:CTN917531 DDI917531:DDJ917531 DNE917531:DNF917531 DXA917531:DXB917531 EGW917531:EGX917531 EQS917531:EQT917531 FAO917531:FAP917531 FKK917531:FKL917531 FUG917531:FUH917531 GEC917531:GED917531 GNY917531:GNZ917531 GXU917531:GXV917531 HHQ917531:HHR917531 HRM917531:HRN917531 IBI917531:IBJ917531 ILE917531:ILF917531 IVA917531:IVB917531 JEW917531:JEX917531 JOS917531:JOT917531 JYO917531:JYP917531 KIK917531:KIL917531 KSG917531:KSH917531 LCC917531:LCD917531 LLY917531:LLZ917531 LVU917531:LVV917531 MFQ917531:MFR917531 MPM917531:MPN917531 MZI917531:MZJ917531 NJE917531:NJF917531 NTA917531:NTB917531 OCW917531:OCX917531 OMS917531:OMT917531 OWO917531:OWP917531 PGK917531:PGL917531 PQG917531:PQH917531 QAC917531:QAD917531 QJY917531:QJZ917531 QTU917531:QTV917531 RDQ917531:RDR917531 RNM917531:RNN917531 RXI917531:RXJ917531 SHE917531:SHF917531 SRA917531:SRB917531 TAW917531:TAX917531 TKS917531:TKT917531 TUO917531:TUP917531 UEK917531:UEL917531 UOG917531:UOH917531 UYC917531:UYD917531 VHY917531:VHZ917531 VRU917531:VRV917531 WBQ917531:WBR917531 WLM917531:WLN917531 WVI917531:WVJ917531 A983067:B983067 IW983067:IX983067 SS983067:ST983067 ACO983067:ACP983067 AMK983067:AML983067 AWG983067:AWH983067 BGC983067:BGD983067 BPY983067:BPZ983067 BZU983067:BZV983067 CJQ983067:CJR983067 CTM983067:CTN983067 DDI983067:DDJ983067 DNE983067:DNF983067 DXA983067:DXB983067 EGW983067:EGX983067 EQS983067:EQT983067 FAO983067:FAP983067 FKK983067:FKL983067 FUG983067:FUH983067 GEC983067:GED983067 GNY983067:GNZ983067 GXU983067:GXV983067 HHQ983067:HHR983067 HRM983067:HRN983067 IBI983067:IBJ983067 ILE983067:ILF983067 IVA983067:IVB983067 JEW983067:JEX983067 JOS983067:JOT983067 JYO983067:JYP983067 KIK983067:KIL983067 KSG983067:KSH983067 LCC983067:LCD983067 LLY983067:LLZ983067 LVU983067:LVV983067 MFQ983067:MFR983067 MPM983067:MPN983067 MZI983067:MZJ983067 NJE983067:NJF983067 NTA983067:NTB983067 OCW983067:OCX983067 OMS983067:OMT983067 OWO983067:OWP983067 PGK983067:PGL983067 PQG983067:PQH983067 QAC983067:QAD983067 QJY983067:QJZ983067 QTU983067:QTV983067 RDQ983067:RDR983067 RNM983067:RNN983067 RXI983067:RXJ983067 SHE983067:SHF983067 SRA983067:SRB983067 TAW983067:TAX983067 TKS983067:TKT983067 TUO983067:TUP983067 UEK983067:UEL983067 UOG983067:UOH983067 UYC983067:UYD983067 VHY983067:VHZ983067 VRU983067:VRV983067 WBQ983067:WBR983067 WLM983067:WLN983067 WVI983067:WVJ983067 K27:L27 JG27:JH27 TC27:TD27 ACY27:ACZ27 AMU27:AMV27 AWQ27:AWR27 BGM27:BGN27 BQI27:BQJ27 CAE27:CAF27 CKA27:CKB27 CTW27:CTX27 DDS27:DDT27 DNO27:DNP27 DXK27:DXL27 EHG27:EHH27 ERC27:ERD27 FAY27:FAZ27 FKU27:FKV27 FUQ27:FUR27 GEM27:GEN27 GOI27:GOJ27 GYE27:GYF27 HIA27:HIB27 HRW27:HRX27 IBS27:IBT27 ILO27:ILP27 IVK27:IVL27 JFG27:JFH27 JPC27:JPD27 JYY27:JYZ27 KIU27:KIV27 KSQ27:KSR27 LCM27:LCN27 LMI27:LMJ27 LWE27:LWF27 MGA27:MGB27 MPW27:MPX27 MZS27:MZT27 NJO27:NJP27 NTK27:NTL27 ODG27:ODH27 ONC27:OND27 OWY27:OWZ27 PGU27:PGV27 PQQ27:PQR27 QAM27:QAN27 QKI27:QKJ27 QUE27:QUF27 REA27:REB27 RNW27:RNX27 RXS27:RXT27 SHO27:SHP27 SRK27:SRL27 TBG27:TBH27 TLC27:TLD27 TUY27:TUZ27 UEU27:UEV27 UOQ27:UOR27 UYM27:UYN27 VII27:VIJ27 VSE27:VSF27 WCA27:WCB27 WLW27:WLX27 WVS27:WVT27 K65563:L65563 JG65563:JH65563 TC65563:TD65563 ACY65563:ACZ65563 AMU65563:AMV65563 AWQ65563:AWR65563 BGM65563:BGN65563 BQI65563:BQJ65563 CAE65563:CAF65563 CKA65563:CKB65563 CTW65563:CTX65563 DDS65563:DDT65563 DNO65563:DNP65563 DXK65563:DXL65563 EHG65563:EHH65563 ERC65563:ERD65563 FAY65563:FAZ65563 FKU65563:FKV65563 FUQ65563:FUR65563 GEM65563:GEN65563 GOI65563:GOJ65563 GYE65563:GYF65563 HIA65563:HIB65563 HRW65563:HRX65563 IBS65563:IBT65563 ILO65563:ILP65563 IVK65563:IVL65563 JFG65563:JFH65563 JPC65563:JPD65563 JYY65563:JYZ65563 KIU65563:KIV65563 KSQ65563:KSR65563 LCM65563:LCN65563 LMI65563:LMJ65563 LWE65563:LWF65563 MGA65563:MGB65563 MPW65563:MPX65563 MZS65563:MZT65563 NJO65563:NJP65563 NTK65563:NTL65563 ODG65563:ODH65563 ONC65563:OND65563 OWY65563:OWZ65563 PGU65563:PGV65563 PQQ65563:PQR65563 QAM65563:QAN65563 QKI65563:QKJ65563 QUE65563:QUF65563 REA65563:REB65563 RNW65563:RNX65563 RXS65563:RXT65563 SHO65563:SHP65563 SRK65563:SRL65563 TBG65563:TBH65563 TLC65563:TLD65563 TUY65563:TUZ65563 UEU65563:UEV65563 UOQ65563:UOR65563 UYM65563:UYN65563 VII65563:VIJ65563 VSE65563:VSF65563 WCA65563:WCB65563 WLW65563:WLX65563 WVS65563:WVT65563 K131099:L131099 JG131099:JH131099 TC131099:TD131099 ACY131099:ACZ131099 AMU131099:AMV131099 AWQ131099:AWR131099 BGM131099:BGN131099 BQI131099:BQJ131099 CAE131099:CAF131099 CKA131099:CKB131099 CTW131099:CTX131099 DDS131099:DDT131099 DNO131099:DNP131099 DXK131099:DXL131099 EHG131099:EHH131099 ERC131099:ERD131099 FAY131099:FAZ131099 FKU131099:FKV131099 FUQ131099:FUR131099 GEM131099:GEN131099 GOI131099:GOJ131099 GYE131099:GYF131099 HIA131099:HIB131099 HRW131099:HRX131099 IBS131099:IBT131099 ILO131099:ILP131099 IVK131099:IVL131099 JFG131099:JFH131099 JPC131099:JPD131099 JYY131099:JYZ131099 KIU131099:KIV131099 KSQ131099:KSR131099 LCM131099:LCN131099 LMI131099:LMJ131099 LWE131099:LWF131099 MGA131099:MGB131099 MPW131099:MPX131099 MZS131099:MZT131099 NJO131099:NJP131099 NTK131099:NTL131099 ODG131099:ODH131099 ONC131099:OND131099 OWY131099:OWZ131099 PGU131099:PGV131099 PQQ131099:PQR131099 QAM131099:QAN131099 QKI131099:QKJ131099 QUE131099:QUF131099 REA131099:REB131099 RNW131099:RNX131099 RXS131099:RXT131099 SHO131099:SHP131099 SRK131099:SRL131099 TBG131099:TBH131099 TLC131099:TLD131099 TUY131099:TUZ131099 UEU131099:UEV131099 UOQ131099:UOR131099 UYM131099:UYN131099 VII131099:VIJ131099 VSE131099:VSF131099 WCA131099:WCB131099 WLW131099:WLX131099 WVS131099:WVT131099 K196635:L196635 JG196635:JH196635 TC196635:TD196635 ACY196635:ACZ196635 AMU196635:AMV196635 AWQ196635:AWR196635 BGM196635:BGN196635 BQI196635:BQJ196635 CAE196635:CAF196635 CKA196635:CKB196635 CTW196635:CTX196635 DDS196635:DDT196635 DNO196635:DNP196635 DXK196635:DXL196635 EHG196635:EHH196635 ERC196635:ERD196635 FAY196635:FAZ196635 FKU196635:FKV196635 FUQ196635:FUR196635 GEM196635:GEN196635 GOI196635:GOJ196635 GYE196635:GYF196635 HIA196635:HIB196635 HRW196635:HRX196635 IBS196635:IBT196635 ILO196635:ILP196635 IVK196635:IVL196635 JFG196635:JFH196635 JPC196635:JPD196635 JYY196635:JYZ196635 KIU196635:KIV196635 KSQ196635:KSR196635 LCM196635:LCN196635 LMI196635:LMJ196635 LWE196635:LWF196635 MGA196635:MGB196635 MPW196635:MPX196635 MZS196635:MZT196635 NJO196635:NJP196635 NTK196635:NTL196635 ODG196635:ODH196635 ONC196635:OND196635 OWY196635:OWZ196635 PGU196635:PGV196635 PQQ196635:PQR196635 QAM196635:QAN196635 QKI196635:QKJ196635 QUE196635:QUF196635 REA196635:REB196635 RNW196635:RNX196635 RXS196635:RXT196635 SHO196635:SHP196635 SRK196635:SRL196635 TBG196635:TBH196635 TLC196635:TLD196635 TUY196635:TUZ196635 UEU196635:UEV196635 UOQ196635:UOR196635 UYM196635:UYN196635 VII196635:VIJ196635 VSE196635:VSF196635 WCA196635:WCB196635 WLW196635:WLX196635 WVS196635:WVT196635 K262171:L262171 JG262171:JH262171 TC262171:TD262171 ACY262171:ACZ262171 AMU262171:AMV262171 AWQ262171:AWR262171 BGM262171:BGN262171 BQI262171:BQJ262171 CAE262171:CAF262171 CKA262171:CKB262171 CTW262171:CTX262171 DDS262171:DDT262171 DNO262171:DNP262171 DXK262171:DXL262171 EHG262171:EHH262171 ERC262171:ERD262171 FAY262171:FAZ262171 FKU262171:FKV262171 FUQ262171:FUR262171 GEM262171:GEN262171 GOI262171:GOJ262171 GYE262171:GYF262171 HIA262171:HIB262171 HRW262171:HRX262171 IBS262171:IBT262171 ILO262171:ILP262171 IVK262171:IVL262171 JFG262171:JFH262171 JPC262171:JPD262171 JYY262171:JYZ262171 KIU262171:KIV262171 KSQ262171:KSR262171 LCM262171:LCN262171 LMI262171:LMJ262171 LWE262171:LWF262171 MGA262171:MGB262171 MPW262171:MPX262171 MZS262171:MZT262171 NJO262171:NJP262171 NTK262171:NTL262171 ODG262171:ODH262171 ONC262171:OND262171 OWY262171:OWZ262171 PGU262171:PGV262171 PQQ262171:PQR262171 QAM262171:QAN262171 QKI262171:QKJ262171 QUE262171:QUF262171 REA262171:REB262171 RNW262171:RNX262171 RXS262171:RXT262171 SHO262171:SHP262171 SRK262171:SRL262171 TBG262171:TBH262171 TLC262171:TLD262171 TUY262171:TUZ262171 UEU262171:UEV262171 UOQ262171:UOR262171 UYM262171:UYN262171 VII262171:VIJ262171 VSE262171:VSF262171 WCA262171:WCB262171 WLW262171:WLX262171 WVS262171:WVT262171 K327707:L327707 JG327707:JH327707 TC327707:TD327707 ACY327707:ACZ327707 AMU327707:AMV327707 AWQ327707:AWR327707 BGM327707:BGN327707 BQI327707:BQJ327707 CAE327707:CAF327707 CKA327707:CKB327707 CTW327707:CTX327707 DDS327707:DDT327707 DNO327707:DNP327707 DXK327707:DXL327707 EHG327707:EHH327707 ERC327707:ERD327707 FAY327707:FAZ327707 FKU327707:FKV327707 FUQ327707:FUR327707 GEM327707:GEN327707 GOI327707:GOJ327707 GYE327707:GYF327707 HIA327707:HIB327707 HRW327707:HRX327707 IBS327707:IBT327707 ILO327707:ILP327707 IVK327707:IVL327707 JFG327707:JFH327707 JPC327707:JPD327707 JYY327707:JYZ327707 KIU327707:KIV327707 KSQ327707:KSR327707 LCM327707:LCN327707 LMI327707:LMJ327707 LWE327707:LWF327707 MGA327707:MGB327707 MPW327707:MPX327707 MZS327707:MZT327707 NJO327707:NJP327707 NTK327707:NTL327707 ODG327707:ODH327707 ONC327707:OND327707 OWY327707:OWZ327707 PGU327707:PGV327707 PQQ327707:PQR327707 QAM327707:QAN327707 QKI327707:QKJ327707 QUE327707:QUF327707 REA327707:REB327707 RNW327707:RNX327707 RXS327707:RXT327707 SHO327707:SHP327707 SRK327707:SRL327707 TBG327707:TBH327707 TLC327707:TLD327707 TUY327707:TUZ327707 UEU327707:UEV327707 UOQ327707:UOR327707 UYM327707:UYN327707 VII327707:VIJ327707 VSE327707:VSF327707 WCA327707:WCB327707 WLW327707:WLX327707 WVS327707:WVT327707 K393243:L393243 JG393243:JH393243 TC393243:TD393243 ACY393243:ACZ393243 AMU393243:AMV393243 AWQ393243:AWR393243 BGM393243:BGN393243 BQI393243:BQJ393243 CAE393243:CAF393243 CKA393243:CKB393243 CTW393243:CTX393243 DDS393243:DDT393243 DNO393243:DNP393243 DXK393243:DXL393243 EHG393243:EHH393243 ERC393243:ERD393243 FAY393243:FAZ393243 FKU393243:FKV393243 FUQ393243:FUR393243 GEM393243:GEN393243 GOI393243:GOJ393243 GYE393243:GYF393243 HIA393243:HIB393243 HRW393243:HRX393243 IBS393243:IBT393243 ILO393243:ILP393243 IVK393243:IVL393243 JFG393243:JFH393243 JPC393243:JPD393243 JYY393243:JYZ393243 KIU393243:KIV393243 KSQ393243:KSR393243 LCM393243:LCN393243 LMI393243:LMJ393243 LWE393243:LWF393243 MGA393243:MGB393243 MPW393243:MPX393243 MZS393243:MZT393243 NJO393243:NJP393243 NTK393243:NTL393243 ODG393243:ODH393243 ONC393243:OND393243 OWY393243:OWZ393243 PGU393243:PGV393243 PQQ393243:PQR393243 QAM393243:QAN393243 QKI393243:QKJ393243 QUE393243:QUF393243 REA393243:REB393243 RNW393243:RNX393243 RXS393243:RXT393243 SHO393243:SHP393243 SRK393243:SRL393243 TBG393243:TBH393243 TLC393243:TLD393243 TUY393243:TUZ393243 UEU393243:UEV393243 UOQ393243:UOR393243 UYM393243:UYN393243 VII393243:VIJ393243 VSE393243:VSF393243 WCA393243:WCB393243 WLW393243:WLX393243 WVS393243:WVT393243 K458779:L458779 JG458779:JH458779 TC458779:TD458779 ACY458779:ACZ458779 AMU458779:AMV458779 AWQ458779:AWR458779 BGM458779:BGN458779 BQI458779:BQJ458779 CAE458779:CAF458779 CKA458779:CKB458779 CTW458779:CTX458779 DDS458779:DDT458779 DNO458779:DNP458779 DXK458779:DXL458779 EHG458779:EHH458779 ERC458779:ERD458779 FAY458779:FAZ458779 FKU458779:FKV458779 FUQ458779:FUR458779 GEM458779:GEN458779 GOI458779:GOJ458779 GYE458779:GYF458779 HIA458779:HIB458779 HRW458779:HRX458779 IBS458779:IBT458779 ILO458779:ILP458779 IVK458779:IVL458779 JFG458779:JFH458779 JPC458779:JPD458779 JYY458779:JYZ458779 KIU458779:KIV458779 KSQ458779:KSR458779 LCM458779:LCN458779 LMI458779:LMJ458779 LWE458779:LWF458779 MGA458779:MGB458779 MPW458779:MPX458779 MZS458779:MZT458779 NJO458779:NJP458779 NTK458779:NTL458779 ODG458779:ODH458779 ONC458779:OND458779 OWY458779:OWZ458779 PGU458779:PGV458779 PQQ458779:PQR458779 QAM458779:QAN458779 QKI458779:QKJ458779 QUE458779:QUF458779 REA458779:REB458779 RNW458779:RNX458779 RXS458779:RXT458779 SHO458779:SHP458779 SRK458779:SRL458779 TBG458779:TBH458779 TLC458779:TLD458779 TUY458779:TUZ458779 UEU458779:UEV458779 UOQ458779:UOR458779 UYM458779:UYN458779 VII458779:VIJ458779 VSE458779:VSF458779 WCA458779:WCB458779 WLW458779:WLX458779 WVS458779:WVT458779 K524315:L524315 JG524315:JH524315 TC524315:TD524315 ACY524315:ACZ524315 AMU524315:AMV524315 AWQ524315:AWR524315 BGM524315:BGN524315 BQI524315:BQJ524315 CAE524315:CAF524315 CKA524315:CKB524315 CTW524315:CTX524315 DDS524315:DDT524315 DNO524315:DNP524315 DXK524315:DXL524315 EHG524315:EHH524315 ERC524315:ERD524315 FAY524315:FAZ524315 FKU524315:FKV524315 FUQ524315:FUR524315 GEM524315:GEN524315 GOI524315:GOJ524315 GYE524315:GYF524315 HIA524315:HIB524315 HRW524315:HRX524315 IBS524315:IBT524315 ILO524315:ILP524315 IVK524315:IVL524315 JFG524315:JFH524315 JPC524315:JPD524315 JYY524315:JYZ524315 KIU524315:KIV524315 KSQ524315:KSR524315 LCM524315:LCN524315 LMI524315:LMJ524315 LWE524315:LWF524315 MGA524315:MGB524315 MPW524315:MPX524315 MZS524315:MZT524315 NJO524315:NJP524315 NTK524315:NTL524315 ODG524315:ODH524315 ONC524315:OND524315 OWY524315:OWZ524315 PGU524315:PGV524315 PQQ524315:PQR524315 QAM524315:QAN524315 QKI524315:QKJ524315 QUE524315:QUF524315 REA524315:REB524315 RNW524315:RNX524315 RXS524315:RXT524315 SHO524315:SHP524315 SRK524315:SRL524315 TBG524315:TBH524315 TLC524315:TLD524315 TUY524315:TUZ524315 UEU524315:UEV524315 UOQ524315:UOR524315 UYM524315:UYN524315 VII524315:VIJ524315 VSE524315:VSF524315 WCA524315:WCB524315 WLW524315:WLX524315 WVS524315:WVT524315 K589851:L589851 JG589851:JH589851 TC589851:TD589851 ACY589851:ACZ589851 AMU589851:AMV589851 AWQ589851:AWR589851 BGM589851:BGN589851 BQI589851:BQJ589851 CAE589851:CAF589851 CKA589851:CKB589851 CTW589851:CTX589851 DDS589851:DDT589851 DNO589851:DNP589851 DXK589851:DXL589851 EHG589851:EHH589851 ERC589851:ERD589851 FAY589851:FAZ589851 FKU589851:FKV589851 FUQ589851:FUR589851 GEM589851:GEN589851 GOI589851:GOJ589851 GYE589851:GYF589851 HIA589851:HIB589851 HRW589851:HRX589851 IBS589851:IBT589851 ILO589851:ILP589851 IVK589851:IVL589851 JFG589851:JFH589851 JPC589851:JPD589851 JYY589851:JYZ589851 KIU589851:KIV589851 KSQ589851:KSR589851 LCM589851:LCN589851 LMI589851:LMJ589851 LWE589851:LWF589851 MGA589851:MGB589851 MPW589851:MPX589851 MZS589851:MZT589851 NJO589851:NJP589851 NTK589851:NTL589851 ODG589851:ODH589851 ONC589851:OND589851 OWY589851:OWZ589851 PGU589851:PGV589851 PQQ589851:PQR589851 QAM589851:QAN589851 QKI589851:QKJ589851 QUE589851:QUF589851 REA589851:REB589851 RNW589851:RNX589851 RXS589851:RXT589851 SHO589851:SHP589851 SRK589851:SRL589851 TBG589851:TBH589851 TLC589851:TLD589851 TUY589851:TUZ589851 UEU589851:UEV589851 UOQ589851:UOR589851 UYM589851:UYN589851 VII589851:VIJ589851 VSE589851:VSF589851 WCA589851:WCB589851 WLW589851:WLX589851 WVS589851:WVT589851 K655387:L655387 JG655387:JH655387 TC655387:TD655387 ACY655387:ACZ655387 AMU655387:AMV655387 AWQ655387:AWR655387 BGM655387:BGN655387 BQI655387:BQJ655387 CAE655387:CAF655387 CKA655387:CKB655387 CTW655387:CTX655387 DDS655387:DDT655387 DNO655387:DNP655387 DXK655387:DXL655387 EHG655387:EHH655387 ERC655387:ERD655387 FAY655387:FAZ655387 FKU655387:FKV655387 FUQ655387:FUR655387 GEM655387:GEN655387 GOI655387:GOJ655387 GYE655387:GYF655387 HIA655387:HIB655387 HRW655387:HRX655387 IBS655387:IBT655387 ILO655387:ILP655387 IVK655387:IVL655387 JFG655387:JFH655387 JPC655387:JPD655387 JYY655387:JYZ655387 KIU655387:KIV655387 KSQ655387:KSR655387 LCM655387:LCN655387 LMI655387:LMJ655387 LWE655387:LWF655387 MGA655387:MGB655387 MPW655387:MPX655387 MZS655387:MZT655387 NJO655387:NJP655387 NTK655387:NTL655387 ODG655387:ODH655387 ONC655387:OND655387 OWY655387:OWZ655387 PGU655387:PGV655387 PQQ655387:PQR655387 QAM655387:QAN655387 QKI655387:QKJ655387 QUE655387:QUF655387 REA655387:REB655387 RNW655387:RNX655387 RXS655387:RXT655387 SHO655387:SHP655387 SRK655387:SRL655387 TBG655387:TBH655387 TLC655387:TLD655387 TUY655387:TUZ655387 UEU655387:UEV655387 UOQ655387:UOR655387 UYM655387:UYN655387 VII655387:VIJ655387 VSE655387:VSF655387 WCA655387:WCB655387 WLW655387:WLX655387 WVS655387:WVT655387 K720923:L720923 JG720923:JH720923 TC720923:TD720923 ACY720923:ACZ720923 AMU720923:AMV720923 AWQ720923:AWR720923 BGM720923:BGN720923 BQI720923:BQJ720923 CAE720923:CAF720923 CKA720923:CKB720923 CTW720923:CTX720923 DDS720923:DDT720923 DNO720923:DNP720923 DXK720923:DXL720923 EHG720923:EHH720923 ERC720923:ERD720923 FAY720923:FAZ720923 FKU720923:FKV720923 FUQ720923:FUR720923 GEM720923:GEN720923 GOI720923:GOJ720923 GYE720923:GYF720923 HIA720923:HIB720923 HRW720923:HRX720923 IBS720923:IBT720923 ILO720923:ILP720923 IVK720923:IVL720923 JFG720923:JFH720923 JPC720923:JPD720923 JYY720923:JYZ720923 KIU720923:KIV720923 KSQ720923:KSR720923 LCM720923:LCN720923 LMI720923:LMJ720923 LWE720923:LWF720923 MGA720923:MGB720923 MPW720923:MPX720923 MZS720923:MZT720923 NJO720923:NJP720923 NTK720923:NTL720923 ODG720923:ODH720923 ONC720923:OND720923 OWY720923:OWZ720923 PGU720923:PGV720923 PQQ720923:PQR720923 QAM720923:QAN720923 QKI720923:QKJ720923 QUE720923:QUF720923 REA720923:REB720923 RNW720923:RNX720923 RXS720923:RXT720923 SHO720923:SHP720923 SRK720923:SRL720923 TBG720923:TBH720923 TLC720923:TLD720923 TUY720923:TUZ720923 UEU720923:UEV720923 UOQ720923:UOR720923 UYM720923:UYN720923 VII720923:VIJ720923 VSE720923:VSF720923 WCA720923:WCB720923 WLW720923:WLX720923 WVS720923:WVT720923 K786459:L786459 JG786459:JH786459 TC786459:TD786459 ACY786459:ACZ786459 AMU786459:AMV786459 AWQ786459:AWR786459 BGM786459:BGN786459 BQI786459:BQJ786459 CAE786459:CAF786459 CKA786459:CKB786459 CTW786459:CTX786459 DDS786459:DDT786459 DNO786459:DNP786459 DXK786459:DXL786459 EHG786459:EHH786459 ERC786459:ERD786459 FAY786459:FAZ786459 FKU786459:FKV786459 FUQ786459:FUR786459 GEM786459:GEN786459 GOI786459:GOJ786459 GYE786459:GYF786459 HIA786459:HIB786459 HRW786459:HRX786459 IBS786459:IBT786459 ILO786459:ILP786459 IVK786459:IVL786459 JFG786459:JFH786459 JPC786459:JPD786459 JYY786459:JYZ786459 KIU786459:KIV786459 KSQ786459:KSR786459 LCM786459:LCN786459 LMI786459:LMJ786459 LWE786459:LWF786459 MGA786459:MGB786459 MPW786459:MPX786459 MZS786459:MZT786459 NJO786459:NJP786459 NTK786459:NTL786459 ODG786459:ODH786459 ONC786459:OND786459 OWY786459:OWZ786459 PGU786459:PGV786459 PQQ786459:PQR786459 QAM786459:QAN786459 QKI786459:QKJ786459 QUE786459:QUF786459 REA786459:REB786459 RNW786459:RNX786459 RXS786459:RXT786459 SHO786459:SHP786459 SRK786459:SRL786459 TBG786459:TBH786459 TLC786459:TLD786459 TUY786459:TUZ786459 UEU786459:UEV786459 UOQ786459:UOR786459 UYM786459:UYN786459 VII786459:VIJ786459 VSE786459:VSF786459 WCA786459:WCB786459 WLW786459:WLX786459 WVS786459:WVT786459 K851995:L851995 JG851995:JH851995 TC851995:TD851995 ACY851995:ACZ851995 AMU851995:AMV851995 AWQ851995:AWR851995 BGM851995:BGN851995 BQI851995:BQJ851995 CAE851995:CAF851995 CKA851995:CKB851995 CTW851995:CTX851995 DDS851995:DDT851995 DNO851995:DNP851995 DXK851995:DXL851995 EHG851995:EHH851995 ERC851995:ERD851995 FAY851995:FAZ851995 FKU851995:FKV851995 FUQ851995:FUR851995 GEM851995:GEN851995 GOI851995:GOJ851995 GYE851995:GYF851995 HIA851995:HIB851995 HRW851995:HRX851995 IBS851995:IBT851995 ILO851995:ILP851995 IVK851995:IVL851995 JFG851995:JFH851995 JPC851995:JPD851995 JYY851995:JYZ851995 KIU851995:KIV851995 KSQ851995:KSR851995 LCM851995:LCN851995 LMI851995:LMJ851995 LWE851995:LWF851995 MGA851995:MGB851995 MPW851995:MPX851995 MZS851995:MZT851995 NJO851995:NJP851995 NTK851995:NTL851995 ODG851995:ODH851995 ONC851995:OND851995 OWY851995:OWZ851995 PGU851995:PGV851995 PQQ851995:PQR851995 QAM851995:QAN851995 QKI851995:QKJ851995 QUE851995:QUF851995 REA851995:REB851995 RNW851995:RNX851995 RXS851995:RXT851995 SHO851995:SHP851995 SRK851995:SRL851995 TBG851995:TBH851995 TLC851995:TLD851995 TUY851995:TUZ851995 UEU851995:UEV851995 UOQ851995:UOR851995 UYM851995:UYN851995 VII851995:VIJ851995 VSE851995:VSF851995 WCA851995:WCB851995 WLW851995:WLX851995 WVS851995:WVT851995 K917531:L917531 JG917531:JH917531 TC917531:TD917531 ACY917531:ACZ917531 AMU917531:AMV917531 AWQ917531:AWR917531 BGM917531:BGN917531 BQI917531:BQJ917531 CAE917531:CAF917531 CKA917531:CKB917531 CTW917531:CTX917531 DDS917531:DDT917531 DNO917531:DNP917531 DXK917531:DXL917531 EHG917531:EHH917531 ERC917531:ERD917531 FAY917531:FAZ917531 FKU917531:FKV917531 FUQ917531:FUR917531 GEM917531:GEN917531 GOI917531:GOJ917531 GYE917531:GYF917531 HIA917531:HIB917531 HRW917531:HRX917531 IBS917531:IBT917531 ILO917531:ILP917531 IVK917531:IVL917531 JFG917531:JFH917531 JPC917531:JPD917531 JYY917531:JYZ917531 KIU917531:KIV917531 KSQ917531:KSR917531 LCM917531:LCN917531 LMI917531:LMJ917531 LWE917531:LWF917531 MGA917531:MGB917531 MPW917531:MPX917531 MZS917531:MZT917531 NJO917531:NJP917531 NTK917531:NTL917531 ODG917531:ODH917531 ONC917531:OND917531 OWY917531:OWZ917531 PGU917531:PGV917531 PQQ917531:PQR917531 QAM917531:QAN917531 QKI917531:QKJ917531 QUE917531:QUF917531 REA917531:REB917531 RNW917531:RNX917531 RXS917531:RXT917531 SHO917531:SHP917531 SRK917531:SRL917531 TBG917531:TBH917531 TLC917531:TLD917531 TUY917531:TUZ917531 UEU917531:UEV917531 UOQ917531:UOR917531 UYM917531:UYN917531 VII917531:VIJ917531 VSE917531:VSF917531 WCA917531:WCB917531 WLW917531:WLX917531 WVS917531:WVT917531 K983067:L983067 JG983067:JH983067 TC983067:TD983067 ACY983067:ACZ983067 AMU983067:AMV983067 AWQ983067:AWR983067 BGM983067:BGN983067 BQI983067:BQJ983067 CAE983067:CAF983067 CKA983067:CKB983067 CTW983067:CTX983067 DDS983067:DDT983067 DNO983067:DNP983067 DXK983067:DXL983067 EHG983067:EHH983067 ERC983067:ERD983067 FAY983067:FAZ983067 FKU983067:FKV983067 FUQ983067:FUR983067 GEM983067:GEN983067 GOI983067:GOJ983067 GYE983067:GYF983067 HIA983067:HIB983067 HRW983067:HRX983067 IBS983067:IBT983067 ILO983067:ILP983067 IVK983067:IVL983067 JFG983067:JFH983067 JPC983067:JPD983067 JYY983067:JYZ983067 KIU983067:KIV983067 KSQ983067:KSR983067 LCM983067:LCN983067 LMI983067:LMJ983067 LWE983067:LWF983067 MGA983067:MGB983067 MPW983067:MPX983067 MZS983067:MZT983067 NJO983067:NJP983067 NTK983067:NTL983067 ODG983067:ODH983067 ONC983067:OND983067 OWY983067:OWZ983067 PGU983067:PGV983067 PQQ983067:PQR983067 QAM983067:QAN983067 QKI983067:QKJ983067 QUE983067:QUF983067 REA983067:REB983067 RNW983067:RNX983067 RXS983067:RXT983067 SHO983067:SHP983067 SRK983067:SRL983067 TBG983067:TBH983067 TLC983067:TLD983067 TUY983067:TUZ983067 UEU983067:UEV983067 UOQ983067:UOR983067 UYM983067:UYN983067 VII983067:VIJ983067 VSE983067:VSF983067 WCA983067:WCB983067 WLW983067:WLX983067 WVS983067:WVT983067 A32:B32 IW32:IX32 SS32:ST32 ACO32:ACP32 AMK32:AML32 AWG32:AWH32 BGC32:BGD32 BPY32:BPZ32 BZU32:BZV32 CJQ32:CJR32 CTM32:CTN32 DDI32:DDJ32 DNE32:DNF32 DXA32:DXB32 EGW32:EGX32 EQS32:EQT32 FAO32:FAP32 FKK32:FKL32 FUG32:FUH32 GEC32:GED32 GNY32:GNZ32 GXU32:GXV32 HHQ32:HHR32 HRM32:HRN32 IBI32:IBJ32 ILE32:ILF32 IVA32:IVB32 JEW32:JEX32 JOS32:JOT32 JYO32:JYP32 KIK32:KIL32 KSG32:KSH32 LCC32:LCD32 LLY32:LLZ32 LVU32:LVV32 MFQ32:MFR32 MPM32:MPN32 MZI32:MZJ32 NJE32:NJF32 NTA32:NTB32 OCW32:OCX32 OMS32:OMT32 OWO32:OWP32 PGK32:PGL32 PQG32:PQH32 QAC32:QAD32 QJY32:QJZ32 QTU32:QTV32 RDQ32:RDR32 RNM32:RNN32 RXI32:RXJ32 SHE32:SHF32 SRA32:SRB32 TAW32:TAX32 TKS32:TKT32 TUO32:TUP32 UEK32:UEL32 UOG32:UOH32 UYC32:UYD32 VHY32:VHZ32 VRU32:VRV32 WBQ32:WBR32 WLM32:WLN32 WVI32:WVJ32 A65568:B65568 IW65568:IX65568 SS65568:ST65568 ACO65568:ACP65568 AMK65568:AML65568 AWG65568:AWH65568 BGC65568:BGD65568 BPY65568:BPZ65568 BZU65568:BZV65568 CJQ65568:CJR65568 CTM65568:CTN65568 DDI65568:DDJ65568 DNE65568:DNF65568 DXA65568:DXB65568 EGW65568:EGX65568 EQS65568:EQT65568 FAO65568:FAP65568 FKK65568:FKL65568 FUG65568:FUH65568 GEC65568:GED65568 GNY65568:GNZ65568 GXU65568:GXV65568 HHQ65568:HHR65568 HRM65568:HRN65568 IBI65568:IBJ65568 ILE65568:ILF65568 IVA65568:IVB65568 JEW65568:JEX65568 JOS65568:JOT65568 JYO65568:JYP65568 KIK65568:KIL65568 KSG65568:KSH65568 LCC65568:LCD65568 LLY65568:LLZ65568 LVU65568:LVV65568 MFQ65568:MFR65568 MPM65568:MPN65568 MZI65568:MZJ65568 NJE65568:NJF65568 NTA65568:NTB65568 OCW65568:OCX65568 OMS65568:OMT65568 OWO65568:OWP65568 PGK65568:PGL65568 PQG65568:PQH65568 QAC65568:QAD65568 QJY65568:QJZ65568 QTU65568:QTV65568 RDQ65568:RDR65568 RNM65568:RNN65568 RXI65568:RXJ65568 SHE65568:SHF65568 SRA65568:SRB65568 TAW65568:TAX65568 TKS65568:TKT65568 TUO65568:TUP65568 UEK65568:UEL65568 UOG65568:UOH65568 UYC65568:UYD65568 VHY65568:VHZ65568 VRU65568:VRV65568 WBQ65568:WBR65568 WLM65568:WLN65568 WVI65568:WVJ65568 A131104:B131104 IW131104:IX131104 SS131104:ST131104 ACO131104:ACP131104 AMK131104:AML131104 AWG131104:AWH131104 BGC131104:BGD131104 BPY131104:BPZ131104 BZU131104:BZV131104 CJQ131104:CJR131104 CTM131104:CTN131104 DDI131104:DDJ131104 DNE131104:DNF131104 DXA131104:DXB131104 EGW131104:EGX131104 EQS131104:EQT131104 FAO131104:FAP131104 FKK131104:FKL131104 FUG131104:FUH131104 GEC131104:GED131104 GNY131104:GNZ131104 GXU131104:GXV131104 HHQ131104:HHR131104 HRM131104:HRN131104 IBI131104:IBJ131104 ILE131104:ILF131104 IVA131104:IVB131104 JEW131104:JEX131104 JOS131104:JOT131104 JYO131104:JYP131104 KIK131104:KIL131104 KSG131104:KSH131104 LCC131104:LCD131104 LLY131104:LLZ131104 LVU131104:LVV131104 MFQ131104:MFR131104 MPM131104:MPN131104 MZI131104:MZJ131104 NJE131104:NJF131104 NTA131104:NTB131104 OCW131104:OCX131104 OMS131104:OMT131104 OWO131104:OWP131104 PGK131104:PGL131104 PQG131104:PQH131104 QAC131104:QAD131104 QJY131104:QJZ131104 QTU131104:QTV131104 RDQ131104:RDR131104 RNM131104:RNN131104 RXI131104:RXJ131104 SHE131104:SHF131104 SRA131104:SRB131104 TAW131104:TAX131104 TKS131104:TKT131104 TUO131104:TUP131104 UEK131104:UEL131104 UOG131104:UOH131104 UYC131104:UYD131104 VHY131104:VHZ131104 VRU131104:VRV131104 WBQ131104:WBR131104 WLM131104:WLN131104 WVI131104:WVJ131104 A196640:B196640 IW196640:IX196640 SS196640:ST196640 ACO196640:ACP196640 AMK196640:AML196640 AWG196640:AWH196640 BGC196640:BGD196640 BPY196640:BPZ196640 BZU196640:BZV196640 CJQ196640:CJR196640 CTM196640:CTN196640 DDI196640:DDJ196640 DNE196640:DNF196640 DXA196640:DXB196640 EGW196640:EGX196640 EQS196640:EQT196640 FAO196640:FAP196640 FKK196640:FKL196640 FUG196640:FUH196640 GEC196640:GED196640 GNY196640:GNZ196640 GXU196640:GXV196640 HHQ196640:HHR196640 HRM196640:HRN196640 IBI196640:IBJ196640 ILE196640:ILF196640 IVA196640:IVB196640 JEW196640:JEX196640 JOS196640:JOT196640 JYO196640:JYP196640 KIK196640:KIL196640 KSG196640:KSH196640 LCC196640:LCD196640 LLY196640:LLZ196640 LVU196640:LVV196640 MFQ196640:MFR196640 MPM196640:MPN196640 MZI196640:MZJ196640 NJE196640:NJF196640 NTA196640:NTB196640 OCW196640:OCX196640 OMS196640:OMT196640 OWO196640:OWP196640 PGK196640:PGL196640 PQG196640:PQH196640 QAC196640:QAD196640 QJY196640:QJZ196640 QTU196640:QTV196640 RDQ196640:RDR196640 RNM196640:RNN196640 RXI196640:RXJ196640 SHE196640:SHF196640 SRA196640:SRB196640 TAW196640:TAX196640 TKS196640:TKT196640 TUO196640:TUP196640 UEK196640:UEL196640 UOG196640:UOH196640 UYC196640:UYD196640 VHY196640:VHZ196640 VRU196640:VRV196640 WBQ196640:WBR196640 WLM196640:WLN196640 WVI196640:WVJ196640 A262176:B262176 IW262176:IX262176 SS262176:ST262176 ACO262176:ACP262176 AMK262176:AML262176 AWG262176:AWH262176 BGC262176:BGD262176 BPY262176:BPZ262176 BZU262176:BZV262176 CJQ262176:CJR262176 CTM262176:CTN262176 DDI262176:DDJ262176 DNE262176:DNF262176 DXA262176:DXB262176 EGW262176:EGX262176 EQS262176:EQT262176 FAO262176:FAP262176 FKK262176:FKL262176 FUG262176:FUH262176 GEC262176:GED262176 GNY262176:GNZ262176 GXU262176:GXV262176 HHQ262176:HHR262176 HRM262176:HRN262176 IBI262176:IBJ262176 ILE262176:ILF262176 IVA262176:IVB262176 JEW262176:JEX262176 JOS262176:JOT262176 JYO262176:JYP262176 KIK262176:KIL262176 KSG262176:KSH262176 LCC262176:LCD262176 LLY262176:LLZ262176 LVU262176:LVV262176 MFQ262176:MFR262176 MPM262176:MPN262176 MZI262176:MZJ262176 NJE262176:NJF262176 NTA262176:NTB262176 OCW262176:OCX262176 OMS262176:OMT262176 OWO262176:OWP262176 PGK262176:PGL262176 PQG262176:PQH262176 QAC262176:QAD262176 QJY262176:QJZ262176 QTU262176:QTV262176 RDQ262176:RDR262176 RNM262176:RNN262176 RXI262176:RXJ262176 SHE262176:SHF262176 SRA262176:SRB262176 TAW262176:TAX262176 TKS262176:TKT262176 TUO262176:TUP262176 UEK262176:UEL262176 UOG262176:UOH262176 UYC262176:UYD262176 VHY262176:VHZ262176 VRU262176:VRV262176 WBQ262176:WBR262176 WLM262176:WLN262176 WVI262176:WVJ262176 A327712:B327712 IW327712:IX327712 SS327712:ST327712 ACO327712:ACP327712 AMK327712:AML327712 AWG327712:AWH327712 BGC327712:BGD327712 BPY327712:BPZ327712 BZU327712:BZV327712 CJQ327712:CJR327712 CTM327712:CTN327712 DDI327712:DDJ327712 DNE327712:DNF327712 DXA327712:DXB327712 EGW327712:EGX327712 EQS327712:EQT327712 FAO327712:FAP327712 FKK327712:FKL327712 FUG327712:FUH327712 GEC327712:GED327712 GNY327712:GNZ327712 GXU327712:GXV327712 HHQ327712:HHR327712 HRM327712:HRN327712 IBI327712:IBJ327712 ILE327712:ILF327712 IVA327712:IVB327712 JEW327712:JEX327712 JOS327712:JOT327712 JYO327712:JYP327712 KIK327712:KIL327712 KSG327712:KSH327712 LCC327712:LCD327712 LLY327712:LLZ327712 LVU327712:LVV327712 MFQ327712:MFR327712 MPM327712:MPN327712 MZI327712:MZJ327712 NJE327712:NJF327712 NTA327712:NTB327712 OCW327712:OCX327712 OMS327712:OMT327712 OWO327712:OWP327712 PGK327712:PGL327712 PQG327712:PQH327712 QAC327712:QAD327712 QJY327712:QJZ327712 QTU327712:QTV327712 RDQ327712:RDR327712 RNM327712:RNN327712 RXI327712:RXJ327712 SHE327712:SHF327712 SRA327712:SRB327712 TAW327712:TAX327712 TKS327712:TKT327712 TUO327712:TUP327712 UEK327712:UEL327712 UOG327712:UOH327712 UYC327712:UYD327712 VHY327712:VHZ327712 VRU327712:VRV327712 WBQ327712:WBR327712 WLM327712:WLN327712 WVI327712:WVJ327712 A393248:B393248 IW393248:IX393248 SS393248:ST393248 ACO393248:ACP393248 AMK393248:AML393248 AWG393248:AWH393248 BGC393248:BGD393248 BPY393248:BPZ393248 BZU393248:BZV393248 CJQ393248:CJR393248 CTM393248:CTN393248 DDI393248:DDJ393248 DNE393248:DNF393248 DXA393248:DXB393248 EGW393248:EGX393248 EQS393248:EQT393248 FAO393248:FAP393248 FKK393248:FKL393248 FUG393248:FUH393248 GEC393248:GED393248 GNY393248:GNZ393248 GXU393248:GXV393248 HHQ393248:HHR393248 HRM393248:HRN393248 IBI393248:IBJ393248 ILE393248:ILF393248 IVA393248:IVB393248 JEW393248:JEX393248 JOS393248:JOT393248 JYO393248:JYP393248 KIK393248:KIL393248 KSG393248:KSH393248 LCC393248:LCD393248 LLY393248:LLZ393248 LVU393248:LVV393248 MFQ393248:MFR393248 MPM393248:MPN393248 MZI393248:MZJ393248 NJE393248:NJF393248 NTA393248:NTB393248 OCW393248:OCX393248 OMS393248:OMT393248 OWO393248:OWP393248 PGK393248:PGL393248 PQG393248:PQH393248 QAC393248:QAD393248 QJY393248:QJZ393248 QTU393248:QTV393248 RDQ393248:RDR393248 RNM393248:RNN393248 RXI393248:RXJ393248 SHE393248:SHF393248 SRA393248:SRB393248 TAW393248:TAX393248 TKS393248:TKT393248 TUO393248:TUP393248 UEK393248:UEL393248 UOG393248:UOH393248 UYC393248:UYD393248 VHY393248:VHZ393248 VRU393248:VRV393248 WBQ393248:WBR393248 WLM393248:WLN393248 WVI393248:WVJ393248 A458784:B458784 IW458784:IX458784 SS458784:ST458784 ACO458784:ACP458784 AMK458784:AML458784 AWG458784:AWH458784 BGC458784:BGD458784 BPY458784:BPZ458784 BZU458784:BZV458784 CJQ458784:CJR458784 CTM458784:CTN458784 DDI458784:DDJ458784 DNE458784:DNF458784 DXA458784:DXB458784 EGW458784:EGX458784 EQS458784:EQT458784 FAO458784:FAP458784 FKK458784:FKL458784 FUG458784:FUH458784 GEC458784:GED458784 GNY458784:GNZ458784 GXU458784:GXV458784 HHQ458784:HHR458784 HRM458784:HRN458784 IBI458784:IBJ458784 ILE458784:ILF458784 IVA458784:IVB458784 JEW458784:JEX458784 JOS458784:JOT458784 JYO458784:JYP458784 KIK458784:KIL458784 KSG458784:KSH458784 LCC458784:LCD458784 LLY458784:LLZ458784 LVU458784:LVV458784 MFQ458784:MFR458784 MPM458784:MPN458784 MZI458784:MZJ458784 NJE458784:NJF458784 NTA458784:NTB458784 OCW458784:OCX458784 OMS458784:OMT458784 OWO458784:OWP458784 PGK458784:PGL458784 PQG458784:PQH458784 QAC458784:QAD458784 QJY458784:QJZ458784 QTU458784:QTV458784 RDQ458784:RDR458784 RNM458784:RNN458784 RXI458784:RXJ458784 SHE458784:SHF458784 SRA458784:SRB458784 TAW458784:TAX458784 TKS458784:TKT458784 TUO458784:TUP458784 UEK458784:UEL458784 UOG458784:UOH458784 UYC458784:UYD458784 VHY458784:VHZ458784 VRU458784:VRV458784 WBQ458784:WBR458784 WLM458784:WLN458784 WVI458784:WVJ458784 A524320:B524320 IW524320:IX524320 SS524320:ST524320 ACO524320:ACP524320 AMK524320:AML524320 AWG524320:AWH524320 BGC524320:BGD524320 BPY524320:BPZ524320 BZU524320:BZV524320 CJQ524320:CJR524320 CTM524320:CTN524320 DDI524320:DDJ524320 DNE524320:DNF524320 DXA524320:DXB524320 EGW524320:EGX524320 EQS524320:EQT524320 FAO524320:FAP524320 FKK524320:FKL524320 FUG524320:FUH524320 GEC524320:GED524320 GNY524320:GNZ524320 GXU524320:GXV524320 HHQ524320:HHR524320 HRM524320:HRN524320 IBI524320:IBJ524320 ILE524320:ILF524320 IVA524320:IVB524320 JEW524320:JEX524320 JOS524320:JOT524320 JYO524320:JYP524320 KIK524320:KIL524320 KSG524320:KSH524320 LCC524320:LCD524320 LLY524320:LLZ524320 LVU524320:LVV524320 MFQ524320:MFR524320 MPM524320:MPN524320 MZI524320:MZJ524320 NJE524320:NJF524320 NTA524320:NTB524320 OCW524320:OCX524320 OMS524320:OMT524320 OWO524320:OWP524320 PGK524320:PGL524320 PQG524320:PQH524320 QAC524320:QAD524320 QJY524320:QJZ524320 QTU524320:QTV524320 RDQ524320:RDR524320 RNM524320:RNN524320 RXI524320:RXJ524320 SHE524320:SHF524320 SRA524320:SRB524320 TAW524320:TAX524320 TKS524320:TKT524320 TUO524320:TUP524320 UEK524320:UEL524320 UOG524320:UOH524320 UYC524320:UYD524320 VHY524320:VHZ524320 VRU524320:VRV524320 WBQ524320:WBR524320 WLM524320:WLN524320 WVI524320:WVJ524320 A589856:B589856 IW589856:IX589856 SS589856:ST589856 ACO589856:ACP589856 AMK589856:AML589856 AWG589856:AWH589856 BGC589856:BGD589856 BPY589856:BPZ589856 BZU589856:BZV589856 CJQ589856:CJR589856 CTM589856:CTN589856 DDI589856:DDJ589856 DNE589856:DNF589856 DXA589856:DXB589856 EGW589856:EGX589856 EQS589856:EQT589856 FAO589856:FAP589856 FKK589856:FKL589856 FUG589856:FUH589856 GEC589856:GED589856 GNY589856:GNZ589856 GXU589856:GXV589856 HHQ589856:HHR589856 HRM589856:HRN589856 IBI589856:IBJ589856 ILE589856:ILF589856 IVA589856:IVB589856 JEW589856:JEX589856 JOS589856:JOT589856 JYO589856:JYP589856 KIK589856:KIL589856 KSG589856:KSH589856 LCC589856:LCD589856 LLY589856:LLZ589856 LVU589856:LVV589856 MFQ589856:MFR589856 MPM589856:MPN589856 MZI589856:MZJ589856 NJE589856:NJF589856 NTA589856:NTB589856 OCW589856:OCX589856 OMS589856:OMT589856 OWO589856:OWP589856 PGK589856:PGL589856 PQG589856:PQH589856 QAC589856:QAD589856 QJY589856:QJZ589856 QTU589856:QTV589856 RDQ589856:RDR589856 RNM589856:RNN589856 RXI589856:RXJ589856 SHE589856:SHF589856 SRA589856:SRB589856 TAW589856:TAX589856 TKS589856:TKT589856 TUO589856:TUP589856 UEK589856:UEL589856 UOG589856:UOH589856 UYC589856:UYD589856 VHY589856:VHZ589856 VRU589856:VRV589856 WBQ589856:WBR589856 WLM589856:WLN589856 WVI589856:WVJ589856 A655392:B655392 IW655392:IX655392 SS655392:ST655392 ACO655392:ACP655392 AMK655392:AML655392 AWG655392:AWH655392 BGC655392:BGD655392 BPY655392:BPZ655392 BZU655392:BZV655392 CJQ655392:CJR655392 CTM655392:CTN655392 DDI655392:DDJ655392 DNE655392:DNF655392 DXA655392:DXB655392 EGW655392:EGX655392 EQS655392:EQT655392 FAO655392:FAP655392 FKK655392:FKL655392 FUG655392:FUH655392 GEC655392:GED655392 GNY655392:GNZ655392 GXU655392:GXV655392 HHQ655392:HHR655392 HRM655392:HRN655392 IBI655392:IBJ655392 ILE655392:ILF655392 IVA655392:IVB655392 JEW655392:JEX655392 JOS655392:JOT655392 JYO655392:JYP655392 KIK655392:KIL655392 KSG655392:KSH655392 LCC655392:LCD655392 LLY655392:LLZ655392 LVU655392:LVV655392 MFQ655392:MFR655392 MPM655392:MPN655392 MZI655392:MZJ655392 NJE655392:NJF655392 NTA655392:NTB655392 OCW655392:OCX655392 OMS655392:OMT655392 OWO655392:OWP655392 PGK655392:PGL655392 PQG655392:PQH655392 QAC655392:QAD655392 QJY655392:QJZ655392 QTU655392:QTV655392 RDQ655392:RDR655392 RNM655392:RNN655392 RXI655392:RXJ655392 SHE655392:SHF655392 SRA655392:SRB655392 TAW655392:TAX655392 TKS655392:TKT655392 TUO655392:TUP655392 UEK655392:UEL655392 UOG655392:UOH655392 UYC655392:UYD655392 VHY655392:VHZ655392 VRU655392:VRV655392 WBQ655392:WBR655392 WLM655392:WLN655392 WVI655392:WVJ655392 A720928:B720928 IW720928:IX720928 SS720928:ST720928 ACO720928:ACP720928 AMK720928:AML720928 AWG720928:AWH720928 BGC720928:BGD720928 BPY720928:BPZ720928 BZU720928:BZV720928 CJQ720928:CJR720928 CTM720928:CTN720928 DDI720928:DDJ720928 DNE720928:DNF720928 DXA720928:DXB720928 EGW720928:EGX720928 EQS720928:EQT720928 FAO720928:FAP720928 FKK720928:FKL720928 FUG720928:FUH720928 GEC720928:GED720928 GNY720928:GNZ720928 GXU720928:GXV720928 HHQ720928:HHR720928 HRM720928:HRN720928 IBI720928:IBJ720928 ILE720928:ILF720928 IVA720928:IVB720928 JEW720928:JEX720928 JOS720928:JOT720928 JYO720928:JYP720928 KIK720928:KIL720928 KSG720928:KSH720928 LCC720928:LCD720928 LLY720928:LLZ720928 LVU720928:LVV720928 MFQ720928:MFR720928 MPM720928:MPN720928 MZI720928:MZJ720928 NJE720928:NJF720928 NTA720928:NTB720928 OCW720928:OCX720928 OMS720928:OMT720928 OWO720928:OWP720928 PGK720928:PGL720928 PQG720928:PQH720928 QAC720928:QAD720928 QJY720928:QJZ720928 QTU720928:QTV720928 RDQ720928:RDR720928 RNM720928:RNN720928 RXI720928:RXJ720928 SHE720928:SHF720928 SRA720928:SRB720928 TAW720928:TAX720928 TKS720928:TKT720928 TUO720928:TUP720928 UEK720928:UEL720928 UOG720928:UOH720928 UYC720928:UYD720928 VHY720928:VHZ720928 VRU720928:VRV720928 WBQ720928:WBR720928 WLM720928:WLN720928 WVI720928:WVJ720928 A786464:B786464 IW786464:IX786464 SS786464:ST786464 ACO786464:ACP786464 AMK786464:AML786464 AWG786464:AWH786464 BGC786464:BGD786464 BPY786464:BPZ786464 BZU786464:BZV786464 CJQ786464:CJR786464 CTM786464:CTN786464 DDI786464:DDJ786464 DNE786464:DNF786464 DXA786464:DXB786464 EGW786464:EGX786464 EQS786464:EQT786464 FAO786464:FAP786464 FKK786464:FKL786464 FUG786464:FUH786464 GEC786464:GED786464 GNY786464:GNZ786464 GXU786464:GXV786464 HHQ786464:HHR786464 HRM786464:HRN786464 IBI786464:IBJ786464 ILE786464:ILF786464 IVA786464:IVB786464 JEW786464:JEX786464 JOS786464:JOT786464 JYO786464:JYP786464 KIK786464:KIL786464 KSG786464:KSH786464 LCC786464:LCD786464 LLY786464:LLZ786464 LVU786464:LVV786464 MFQ786464:MFR786464 MPM786464:MPN786464 MZI786464:MZJ786464 NJE786464:NJF786464 NTA786464:NTB786464 OCW786464:OCX786464 OMS786464:OMT786464 OWO786464:OWP786464 PGK786464:PGL786464 PQG786464:PQH786464 QAC786464:QAD786464 QJY786464:QJZ786464 QTU786464:QTV786464 RDQ786464:RDR786464 RNM786464:RNN786464 RXI786464:RXJ786464 SHE786464:SHF786464 SRA786464:SRB786464 TAW786464:TAX786464 TKS786464:TKT786464 TUO786464:TUP786464 UEK786464:UEL786464 UOG786464:UOH786464 UYC786464:UYD786464 VHY786464:VHZ786464 VRU786464:VRV786464 WBQ786464:WBR786464 WLM786464:WLN786464 WVI786464:WVJ786464 A852000:B852000 IW852000:IX852000 SS852000:ST852000 ACO852000:ACP852000 AMK852000:AML852000 AWG852000:AWH852000 BGC852000:BGD852000 BPY852000:BPZ852000 BZU852000:BZV852000 CJQ852000:CJR852000 CTM852000:CTN852000 DDI852000:DDJ852000 DNE852000:DNF852000 DXA852000:DXB852000 EGW852000:EGX852000 EQS852000:EQT852000 FAO852000:FAP852000 FKK852000:FKL852000 FUG852000:FUH852000 GEC852000:GED852000 GNY852000:GNZ852000 GXU852000:GXV852000 HHQ852000:HHR852000 HRM852000:HRN852000 IBI852000:IBJ852000 ILE852000:ILF852000 IVA852000:IVB852000 JEW852000:JEX852000 JOS852000:JOT852000 JYO852000:JYP852000 KIK852000:KIL852000 KSG852000:KSH852000 LCC852000:LCD852000 LLY852000:LLZ852000 LVU852000:LVV852000 MFQ852000:MFR852000 MPM852000:MPN852000 MZI852000:MZJ852000 NJE852000:NJF852000 NTA852000:NTB852000 OCW852000:OCX852000 OMS852000:OMT852000 OWO852000:OWP852000 PGK852000:PGL852000 PQG852000:PQH852000 QAC852000:QAD852000 QJY852000:QJZ852000 QTU852000:QTV852000 RDQ852000:RDR852000 RNM852000:RNN852000 RXI852000:RXJ852000 SHE852000:SHF852000 SRA852000:SRB852000 TAW852000:TAX852000 TKS852000:TKT852000 TUO852000:TUP852000 UEK852000:UEL852000 UOG852000:UOH852000 UYC852000:UYD852000 VHY852000:VHZ852000 VRU852000:VRV852000 WBQ852000:WBR852000 WLM852000:WLN852000 WVI852000:WVJ852000 A917536:B917536 IW917536:IX917536 SS917536:ST917536 ACO917536:ACP917536 AMK917536:AML917536 AWG917536:AWH917536 BGC917536:BGD917536 BPY917536:BPZ917536 BZU917536:BZV917536 CJQ917536:CJR917536 CTM917536:CTN917536 DDI917536:DDJ917536 DNE917536:DNF917536 DXA917536:DXB917536 EGW917536:EGX917536 EQS917536:EQT917536 FAO917536:FAP917536 FKK917536:FKL917536 FUG917536:FUH917536 GEC917536:GED917536 GNY917536:GNZ917536 GXU917536:GXV917536 HHQ917536:HHR917536 HRM917536:HRN917536 IBI917536:IBJ917536 ILE917536:ILF917536 IVA917536:IVB917536 JEW917536:JEX917536 JOS917536:JOT917536 JYO917536:JYP917536 KIK917536:KIL917536 KSG917536:KSH917536 LCC917536:LCD917536 LLY917536:LLZ917536 LVU917536:LVV917536 MFQ917536:MFR917536 MPM917536:MPN917536 MZI917536:MZJ917536 NJE917536:NJF917536 NTA917536:NTB917536 OCW917536:OCX917536 OMS917536:OMT917536 OWO917536:OWP917536 PGK917536:PGL917536 PQG917536:PQH917536 QAC917536:QAD917536 QJY917536:QJZ917536 QTU917536:QTV917536 RDQ917536:RDR917536 RNM917536:RNN917536 RXI917536:RXJ917536 SHE917536:SHF917536 SRA917536:SRB917536 TAW917536:TAX917536 TKS917536:TKT917536 TUO917536:TUP917536 UEK917536:UEL917536 UOG917536:UOH917536 UYC917536:UYD917536 VHY917536:VHZ917536 VRU917536:VRV917536 WBQ917536:WBR917536 WLM917536:WLN917536 WVI917536:WVJ917536 A983072:B983072 IW983072:IX983072 SS983072:ST983072 ACO983072:ACP983072 AMK983072:AML983072 AWG983072:AWH983072 BGC983072:BGD983072 BPY983072:BPZ983072 BZU983072:BZV983072 CJQ983072:CJR983072 CTM983072:CTN983072 DDI983072:DDJ983072 DNE983072:DNF983072 DXA983072:DXB983072 EGW983072:EGX983072 EQS983072:EQT983072 FAO983072:FAP983072 FKK983072:FKL983072 FUG983072:FUH983072 GEC983072:GED983072 GNY983072:GNZ983072 GXU983072:GXV983072 HHQ983072:HHR983072 HRM983072:HRN983072 IBI983072:IBJ983072 ILE983072:ILF983072 IVA983072:IVB983072 JEW983072:JEX983072 JOS983072:JOT983072 JYO983072:JYP983072 KIK983072:KIL983072 KSG983072:KSH983072 LCC983072:LCD983072 LLY983072:LLZ983072 LVU983072:LVV983072 MFQ983072:MFR983072 MPM983072:MPN983072 MZI983072:MZJ983072 NJE983072:NJF983072 NTA983072:NTB983072 OCW983072:OCX983072 OMS983072:OMT983072 OWO983072:OWP983072 PGK983072:PGL983072 PQG983072:PQH983072 QAC983072:QAD983072 QJY983072:QJZ983072 QTU983072:QTV983072 RDQ983072:RDR983072 RNM983072:RNN983072 RXI983072:RXJ983072 SHE983072:SHF983072 SRA983072:SRB983072 TAW983072:TAX983072 TKS983072:TKT983072 TUO983072:TUP983072 UEK983072:UEL983072 UOG983072:UOH983072 UYC983072:UYD983072 VHY983072:VHZ983072 VRU983072:VRV983072 WBQ983072:WBR983072 WLM983072:WLN983072 WVI983072:WVJ983072 K32:L32 JG32:JH32 TC32:TD32 ACY32:ACZ32 AMU32:AMV32 AWQ32:AWR32 BGM32:BGN32 BQI32:BQJ32 CAE32:CAF32 CKA32:CKB32 CTW32:CTX32 DDS32:DDT32 DNO32:DNP32 DXK32:DXL32 EHG32:EHH32 ERC32:ERD32 FAY32:FAZ32 FKU32:FKV32 FUQ32:FUR32 GEM32:GEN32 GOI32:GOJ32 GYE32:GYF32 HIA32:HIB32 HRW32:HRX32 IBS32:IBT32 ILO32:ILP32 IVK32:IVL32 JFG32:JFH32 JPC32:JPD32 JYY32:JYZ32 KIU32:KIV32 KSQ32:KSR32 LCM32:LCN32 LMI32:LMJ32 LWE32:LWF32 MGA32:MGB32 MPW32:MPX32 MZS32:MZT32 NJO32:NJP32 NTK32:NTL32 ODG32:ODH32 ONC32:OND32 OWY32:OWZ32 PGU32:PGV32 PQQ32:PQR32 QAM32:QAN32 QKI32:QKJ32 QUE32:QUF32 REA32:REB32 RNW32:RNX32 RXS32:RXT32 SHO32:SHP32 SRK32:SRL32 TBG32:TBH32 TLC32:TLD32 TUY32:TUZ32 UEU32:UEV32 UOQ32:UOR32 UYM32:UYN32 VII32:VIJ32 VSE32:VSF32 WCA32:WCB32 WLW32:WLX32 WVS32:WVT32 K65568:L65568 JG65568:JH65568 TC65568:TD65568 ACY65568:ACZ65568 AMU65568:AMV65568 AWQ65568:AWR65568 BGM65568:BGN65568 BQI65568:BQJ65568 CAE65568:CAF65568 CKA65568:CKB65568 CTW65568:CTX65568 DDS65568:DDT65568 DNO65568:DNP65568 DXK65568:DXL65568 EHG65568:EHH65568 ERC65568:ERD65568 FAY65568:FAZ65568 FKU65568:FKV65568 FUQ65568:FUR65568 GEM65568:GEN65568 GOI65568:GOJ65568 GYE65568:GYF65568 HIA65568:HIB65568 HRW65568:HRX65568 IBS65568:IBT65568 ILO65568:ILP65568 IVK65568:IVL65568 JFG65568:JFH65568 JPC65568:JPD65568 JYY65568:JYZ65568 KIU65568:KIV65568 KSQ65568:KSR65568 LCM65568:LCN65568 LMI65568:LMJ65568 LWE65568:LWF65568 MGA65568:MGB65568 MPW65568:MPX65568 MZS65568:MZT65568 NJO65568:NJP65568 NTK65568:NTL65568 ODG65568:ODH65568 ONC65568:OND65568 OWY65568:OWZ65568 PGU65568:PGV65568 PQQ65568:PQR65568 QAM65568:QAN65568 QKI65568:QKJ65568 QUE65568:QUF65568 REA65568:REB65568 RNW65568:RNX65568 RXS65568:RXT65568 SHO65568:SHP65568 SRK65568:SRL65568 TBG65568:TBH65568 TLC65568:TLD65568 TUY65568:TUZ65568 UEU65568:UEV65568 UOQ65568:UOR65568 UYM65568:UYN65568 VII65568:VIJ65568 VSE65568:VSF65568 WCA65568:WCB65568 WLW65568:WLX65568 WVS65568:WVT65568 K131104:L131104 JG131104:JH131104 TC131104:TD131104 ACY131104:ACZ131104 AMU131104:AMV131104 AWQ131104:AWR131104 BGM131104:BGN131104 BQI131104:BQJ131104 CAE131104:CAF131104 CKA131104:CKB131104 CTW131104:CTX131104 DDS131104:DDT131104 DNO131104:DNP131104 DXK131104:DXL131104 EHG131104:EHH131104 ERC131104:ERD131104 FAY131104:FAZ131104 FKU131104:FKV131104 FUQ131104:FUR131104 GEM131104:GEN131104 GOI131104:GOJ131104 GYE131104:GYF131104 HIA131104:HIB131104 HRW131104:HRX131104 IBS131104:IBT131104 ILO131104:ILP131104 IVK131104:IVL131104 JFG131104:JFH131104 JPC131104:JPD131104 JYY131104:JYZ131104 KIU131104:KIV131104 KSQ131104:KSR131104 LCM131104:LCN131104 LMI131104:LMJ131104 LWE131104:LWF131104 MGA131104:MGB131104 MPW131104:MPX131104 MZS131104:MZT131104 NJO131104:NJP131104 NTK131104:NTL131104 ODG131104:ODH131104 ONC131104:OND131104 OWY131104:OWZ131104 PGU131104:PGV131104 PQQ131104:PQR131104 QAM131104:QAN131104 QKI131104:QKJ131104 QUE131104:QUF131104 REA131104:REB131104 RNW131104:RNX131104 RXS131104:RXT131104 SHO131104:SHP131104 SRK131104:SRL131104 TBG131104:TBH131104 TLC131104:TLD131104 TUY131104:TUZ131104 UEU131104:UEV131104 UOQ131104:UOR131104 UYM131104:UYN131104 VII131104:VIJ131104 VSE131104:VSF131104 WCA131104:WCB131104 WLW131104:WLX131104 WVS131104:WVT131104 K196640:L196640 JG196640:JH196640 TC196640:TD196640 ACY196640:ACZ196640 AMU196640:AMV196640 AWQ196640:AWR196640 BGM196640:BGN196640 BQI196640:BQJ196640 CAE196640:CAF196640 CKA196640:CKB196640 CTW196640:CTX196640 DDS196640:DDT196640 DNO196640:DNP196640 DXK196640:DXL196640 EHG196640:EHH196640 ERC196640:ERD196640 FAY196640:FAZ196640 FKU196640:FKV196640 FUQ196640:FUR196640 GEM196640:GEN196640 GOI196640:GOJ196640 GYE196640:GYF196640 HIA196640:HIB196640 HRW196640:HRX196640 IBS196640:IBT196640 ILO196640:ILP196640 IVK196640:IVL196640 JFG196640:JFH196640 JPC196640:JPD196640 JYY196640:JYZ196640 KIU196640:KIV196640 KSQ196640:KSR196640 LCM196640:LCN196640 LMI196640:LMJ196640 LWE196640:LWF196640 MGA196640:MGB196640 MPW196640:MPX196640 MZS196640:MZT196640 NJO196640:NJP196640 NTK196640:NTL196640 ODG196640:ODH196640 ONC196640:OND196640 OWY196640:OWZ196640 PGU196640:PGV196640 PQQ196640:PQR196640 QAM196640:QAN196640 QKI196640:QKJ196640 QUE196640:QUF196640 REA196640:REB196640 RNW196640:RNX196640 RXS196640:RXT196640 SHO196640:SHP196640 SRK196640:SRL196640 TBG196640:TBH196640 TLC196640:TLD196640 TUY196640:TUZ196640 UEU196640:UEV196640 UOQ196640:UOR196640 UYM196640:UYN196640 VII196640:VIJ196640 VSE196640:VSF196640 WCA196640:WCB196640 WLW196640:WLX196640 WVS196640:WVT196640 K262176:L262176 JG262176:JH262176 TC262176:TD262176 ACY262176:ACZ262176 AMU262176:AMV262176 AWQ262176:AWR262176 BGM262176:BGN262176 BQI262176:BQJ262176 CAE262176:CAF262176 CKA262176:CKB262176 CTW262176:CTX262176 DDS262176:DDT262176 DNO262176:DNP262176 DXK262176:DXL262176 EHG262176:EHH262176 ERC262176:ERD262176 FAY262176:FAZ262176 FKU262176:FKV262176 FUQ262176:FUR262176 GEM262176:GEN262176 GOI262176:GOJ262176 GYE262176:GYF262176 HIA262176:HIB262176 HRW262176:HRX262176 IBS262176:IBT262176 ILO262176:ILP262176 IVK262176:IVL262176 JFG262176:JFH262176 JPC262176:JPD262176 JYY262176:JYZ262176 KIU262176:KIV262176 KSQ262176:KSR262176 LCM262176:LCN262176 LMI262176:LMJ262176 LWE262176:LWF262176 MGA262176:MGB262176 MPW262176:MPX262176 MZS262176:MZT262176 NJO262176:NJP262176 NTK262176:NTL262176 ODG262176:ODH262176 ONC262176:OND262176 OWY262176:OWZ262176 PGU262176:PGV262176 PQQ262176:PQR262176 QAM262176:QAN262176 QKI262176:QKJ262176 QUE262176:QUF262176 REA262176:REB262176 RNW262176:RNX262176 RXS262176:RXT262176 SHO262176:SHP262176 SRK262176:SRL262176 TBG262176:TBH262176 TLC262176:TLD262176 TUY262176:TUZ262176 UEU262176:UEV262176 UOQ262176:UOR262176 UYM262176:UYN262176 VII262176:VIJ262176 VSE262176:VSF262176 WCA262176:WCB262176 WLW262176:WLX262176 WVS262176:WVT262176 K327712:L327712 JG327712:JH327712 TC327712:TD327712 ACY327712:ACZ327712 AMU327712:AMV327712 AWQ327712:AWR327712 BGM327712:BGN327712 BQI327712:BQJ327712 CAE327712:CAF327712 CKA327712:CKB327712 CTW327712:CTX327712 DDS327712:DDT327712 DNO327712:DNP327712 DXK327712:DXL327712 EHG327712:EHH327712 ERC327712:ERD327712 FAY327712:FAZ327712 FKU327712:FKV327712 FUQ327712:FUR327712 GEM327712:GEN327712 GOI327712:GOJ327712 GYE327712:GYF327712 HIA327712:HIB327712 HRW327712:HRX327712 IBS327712:IBT327712 ILO327712:ILP327712 IVK327712:IVL327712 JFG327712:JFH327712 JPC327712:JPD327712 JYY327712:JYZ327712 KIU327712:KIV327712 KSQ327712:KSR327712 LCM327712:LCN327712 LMI327712:LMJ327712 LWE327712:LWF327712 MGA327712:MGB327712 MPW327712:MPX327712 MZS327712:MZT327712 NJO327712:NJP327712 NTK327712:NTL327712 ODG327712:ODH327712 ONC327712:OND327712 OWY327712:OWZ327712 PGU327712:PGV327712 PQQ327712:PQR327712 QAM327712:QAN327712 QKI327712:QKJ327712 QUE327712:QUF327712 REA327712:REB327712 RNW327712:RNX327712 RXS327712:RXT327712 SHO327712:SHP327712 SRK327712:SRL327712 TBG327712:TBH327712 TLC327712:TLD327712 TUY327712:TUZ327712 UEU327712:UEV327712 UOQ327712:UOR327712 UYM327712:UYN327712 VII327712:VIJ327712 VSE327712:VSF327712 WCA327712:WCB327712 WLW327712:WLX327712 WVS327712:WVT327712 K393248:L393248 JG393248:JH393248 TC393248:TD393248 ACY393248:ACZ393248 AMU393248:AMV393248 AWQ393248:AWR393248 BGM393248:BGN393248 BQI393248:BQJ393248 CAE393248:CAF393248 CKA393248:CKB393248 CTW393248:CTX393248 DDS393248:DDT393248 DNO393248:DNP393248 DXK393248:DXL393248 EHG393248:EHH393248 ERC393248:ERD393248 FAY393248:FAZ393248 FKU393248:FKV393248 FUQ393248:FUR393248 GEM393248:GEN393248 GOI393248:GOJ393248 GYE393248:GYF393248 HIA393248:HIB393248 HRW393248:HRX393248 IBS393248:IBT393248 ILO393248:ILP393248 IVK393248:IVL393248 JFG393248:JFH393248 JPC393248:JPD393248 JYY393248:JYZ393248 KIU393248:KIV393248 KSQ393248:KSR393248 LCM393248:LCN393248 LMI393248:LMJ393248 LWE393248:LWF393248 MGA393248:MGB393248 MPW393248:MPX393248 MZS393248:MZT393248 NJO393248:NJP393248 NTK393248:NTL393248 ODG393248:ODH393248 ONC393248:OND393248 OWY393248:OWZ393248 PGU393248:PGV393248 PQQ393248:PQR393248 QAM393248:QAN393248 QKI393248:QKJ393248 QUE393248:QUF393248 REA393248:REB393248 RNW393248:RNX393248 RXS393248:RXT393248 SHO393248:SHP393248 SRK393248:SRL393248 TBG393248:TBH393248 TLC393248:TLD393248 TUY393248:TUZ393248 UEU393248:UEV393248 UOQ393248:UOR393248 UYM393248:UYN393248 VII393248:VIJ393248 VSE393248:VSF393248 WCA393248:WCB393248 WLW393248:WLX393248 WVS393248:WVT393248 K458784:L458784 JG458784:JH458784 TC458784:TD458784 ACY458784:ACZ458784 AMU458784:AMV458784 AWQ458784:AWR458784 BGM458784:BGN458784 BQI458784:BQJ458784 CAE458784:CAF458784 CKA458784:CKB458784 CTW458784:CTX458784 DDS458784:DDT458784 DNO458784:DNP458784 DXK458784:DXL458784 EHG458784:EHH458784 ERC458784:ERD458784 FAY458784:FAZ458784 FKU458784:FKV458784 FUQ458784:FUR458784 GEM458784:GEN458784 GOI458784:GOJ458784 GYE458784:GYF458784 HIA458784:HIB458784 HRW458784:HRX458784 IBS458784:IBT458784 ILO458784:ILP458784 IVK458784:IVL458784 JFG458784:JFH458784 JPC458784:JPD458784 JYY458784:JYZ458784 KIU458784:KIV458784 KSQ458784:KSR458784 LCM458784:LCN458784 LMI458784:LMJ458784 LWE458784:LWF458784 MGA458784:MGB458784 MPW458784:MPX458784 MZS458784:MZT458784 NJO458784:NJP458784 NTK458784:NTL458784 ODG458784:ODH458784 ONC458784:OND458784 OWY458784:OWZ458784 PGU458784:PGV458784 PQQ458784:PQR458784 QAM458784:QAN458784 QKI458784:QKJ458784 QUE458784:QUF458784 REA458784:REB458784 RNW458784:RNX458784 RXS458784:RXT458784 SHO458784:SHP458784 SRK458784:SRL458784 TBG458784:TBH458784 TLC458784:TLD458784 TUY458784:TUZ458784 UEU458784:UEV458784 UOQ458784:UOR458784 UYM458784:UYN458784 VII458784:VIJ458784 VSE458784:VSF458784 WCA458784:WCB458784 WLW458784:WLX458784 WVS458784:WVT458784 K524320:L524320 JG524320:JH524320 TC524320:TD524320 ACY524320:ACZ524320 AMU524320:AMV524320 AWQ524320:AWR524320 BGM524320:BGN524320 BQI524320:BQJ524320 CAE524320:CAF524320 CKA524320:CKB524320 CTW524320:CTX524320 DDS524320:DDT524320 DNO524320:DNP524320 DXK524320:DXL524320 EHG524320:EHH524320 ERC524320:ERD524320 FAY524320:FAZ524320 FKU524320:FKV524320 FUQ524320:FUR524320 GEM524320:GEN524320 GOI524320:GOJ524320 GYE524320:GYF524320 HIA524320:HIB524320 HRW524320:HRX524320 IBS524320:IBT524320 ILO524320:ILP524320 IVK524320:IVL524320 JFG524320:JFH524320 JPC524320:JPD524320 JYY524320:JYZ524320 KIU524320:KIV524320 KSQ524320:KSR524320 LCM524320:LCN524320 LMI524320:LMJ524320 LWE524320:LWF524320 MGA524320:MGB524320 MPW524320:MPX524320 MZS524320:MZT524320 NJO524320:NJP524320 NTK524320:NTL524320 ODG524320:ODH524320 ONC524320:OND524320 OWY524320:OWZ524320 PGU524320:PGV524320 PQQ524320:PQR524320 QAM524320:QAN524320 QKI524320:QKJ524320 QUE524320:QUF524320 REA524320:REB524320 RNW524320:RNX524320 RXS524320:RXT524320 SHO524320:SHP524320 SRK524320:SRL524320 TBG524320:TBH524320 TLC524320:TLD524320 TUY524320:TUZ524320 UEU524320:UEV524320 UOQ524320:UOR524320 UYM524320:UYN524320 VII524320:VIJ524320 VSE524320:VSF524320 WCA524320:WCB524320 WLW524320:WLX524320 WVS524320:WVT524320 K589856:L589856 JG589856:JH589856 TC589856:TD589856 ACY589856:ACZ589856 AMU589856:AMV589856 AWQ589856:AWR589856 BGM589856:BGN589856 BQI589856:BQJ589856 CAE589856:CAF589856 CKA589856:CKB589856 CTW589856:CTX589856 DDS589856:DDT589856 DNO589856:DNP589856 DXK589856:DXL589856 EHG589856:EHH589856 ERC589856:ERD589856 FAY589856:FAZ589856 FKU589856:FKV589856 FUQ589856:FUR589856 GEM589856:GEN589856 GOI589856:GOJ589856 GYE589856:GYF589856 HIA589856:HIB589856 HRW589856:HRX589856 IBS589856:IBT589856 ILO589856:ILP589856 IVK589856:IVL589856 JFG589856:JFH589856 JPC589856:JPD589856 JYY589856:JYZ589856 KIU589856:KIV589856 KSQ589856:KSR589856 LCM589856:LCN589856 LMI589856:LMJ589856 LWE589856:LWF589856 MGA589856:MGB589856 MPW589856:MPX589856 MZS589856:MZT589856 NJO589856:NJP589856 NTK589856:NTL589856 ODG589856:ODH589856 ONC589856:OND589856 OWY589856:OWZ589856 PGU589856:PGV589856 PQQ589856:PQR589856 QAM589856:QAN589856 QKI589856:QKJ589856 QUE589856:QUF589856 REA589856:REB589856 RNW589856:RNX589856 RXS589856:RXT589856 SHO589856:SHP589856 SRK589856:SRL589856 TBG589856:TBH589856 TLC589856:TLD589856 TUY589856:TUZ589856 UEU589856:UEV589856 UOQ589856:UOR589856 UYM589856:UYN589856 VII589856:VIJ589856 VSE589856:VSF589856 WCA589856:WCB589856 WLW589856:WLX589856 WVS589856:WVT589856 K655392:L655392 JG655392:JH655392 TC655392:TD655392 ACY655392:ACZ655392 AMU655392:AMV655392 AWQ655392:AWR655392 BGM655392:BGN655392 BQI655392:BQJ655392 CAE655392:CAF655392 CKA655392:CKB655392 CTW655392:CTX655392 DDS655392:DDT655392 DNO655392:DNP655392 DXK655392:DXL655392 EHG655392:EHH655392 ERC655392:ERD655392 FAY655392:FAZ655392 FKU655392:FKV655392 FUQ655392:FUR655392 GEM655392:GEN655392 GOI655392:GOJ655392 GYE655392:GYF655392 HIA655392:HIB655392 HRW655392:HRX655392 IBS655392:IBT655392 ILO655392:ILP655392 IVK655392:IVL655392 JFG655392:JFH655392 JPC655392:JPD655392 JYY655392:JYZ655392 KIU655392:KIV655392 KSQ655392:KSR655392 LCM655392:LCN655392 LMI655392:LMJ655392 LWE655392:LWF655392 MGA655392:MGB655392 MPW655392:MPX655392 MZS655392:MZT655392 NJO655392:NJP655392 NTK655392:NTL655392 ODG655392:ODH655392 ONC655392:OND655392 OWY655392:OWZ655392 PGU655392:PGV655392 PQQ655392:PQR655392 QAM655392:QAN655392 QKI655392:QKJ655392 QUE655392:QUF655392 REA655392:REB655392 RNW655392:RNX655392 RXS655392:RXT655392 SHO655392:SHP655392 SRK655392:SRL655392 TBG655392:TBH655392 TLC655392:TLD655392 TUY655392:TUZ655392 UEU655392:UEV655392 UOQ655392:UOR655392 UYM655392:UYN655392 VII655392:VIJ655392 VSE655392:VSF655392 WCA655392:WCB655392 WLW655392:WLX655392 WVS655392:WVT655392 K720928:L720928 JG720928:JH720928 TC720928:TD720928 ACY720928:ACZ720928 AMU720928:AMV720928 AWQ720928:AWR720928 BGM720928:BGN720928 BQI720928:BQJ720928 CAE720928:CAF720928 CKA720928:CKB720928 CTW720928:CTX720928 DDS720928:DDT720928 DNO720928:DNP720928 DXK720928:DXL720928 EHG720928:EHH720928 ERC720928:ERD720928 FAY720928:FAZ720928 FKU720928:FKV720928 FUQ720928:FUR720928 GEM720928:GEN720928 GOI720928:GOJ720928 GYE720928:GYF720928 HIA720928:HIB720928 HRW720928:HRX720928 IBS720928:IBT720928 ILO720928:ILP720928 IVK720928:IVL720928 JFG720928:JFH720928 JPC720928:JPD720928 JYY720928:JYZ720928 KIU720928:KIV720928 KSQ720928:KSR720928 LCM720928:LCN720928 LMI720928:LMJ720928 LWE720928:LWF720928 MGA720928:MGB720928 MPW720928:MPX720928 MZS720928:MZT720928 NJO720928:NJP720928 NTK720928:NTL720928 ODG720928:ODH720928 ONC720928:OND720928 OWY720928:OWZ720928 PGU720928:PGV720928 PQQ720928:PQR720928 QAM720928:QAN720928 QKI720928:QKJ720928 QUE720928:QUF720928 REA720928:REB720928 RNW720928:RNX720928 RXS720928:RXT720928 SHO720928:SHP720928 SRK720928:SRL720928 TBG720928:TBH720928 TLC720928:TLD720928 TUY720928:TUZ720928 UEU720928:UEV720928 UOQ720928:UOR720928 UYM720928:UYN720928 VII720928:VIJ720928 VSE720928:VSF720928 WCA720928:WCB720928 WLW720928:WLX720928 WVS720928:WVT720928 K786464:L786464 JG786464:JH786464 TC786464:TD786464 ACY786464:ACZ786464 AMU786464:AMV786464 AWQ786464:AWR786464 BGM786464:BGN786464 BQI786464:BQJ786464 CAE786464:CAF786464 CKA786464:CKB786464 CTW786464:CTX786464 DDS786464:DDT786464 DNO786464:DNP786464 DXK786464:DXL786464 EHG786464:EHH786464 ERC786464:ERD786464 FAY786464:FAZ786464 FKU786464:FKV786464 FUQ786464:FUR786464 GEM786464:GEN786464 GOI786464:GOJ786464 GYE786464:GYF786464 HIA786464:HIB786464 HRW786464:HRX786464 IBS786464:IBT786464 ILO786464:ILP786464 IVK786464:IVL786464 JFG786464:JFH786464 JPC786464:JPD786464 JYY786464:JYZ786464 KIU786464:KIV786464 KSQ786464:KSR786464 LCM786464:LCN786464 LMI786464:LMJ786464 LWE786464:LWF786464 MGA786464:MGB786464 MPW786464:MPX786464 MZS786464:MZT786464 NJO786464:NJP786464 NTK786464:NTL786464 ODG786464:ODH786464 ONC786464:OND786464 OWY786464:OWZ786464 PGU786464:PGV786464 PQQ786464:PQR786464 QAM786464:QAN786464 QKI786464:QKJ786464 QUE786464:QUF786464 REA786464:REB786464 RNW786464:RNX786464 RXS786464:RXT786464 SHO786464:SHP786464 SRK786464:SRL786464 TBG786464:TBH786464 TLC786464:TLD786464 TUY786464:TUZ786464 UEU786464:UEV786464 UOQ786464:UOR786464 UYM786464:UYN786464 VII786464:VIJ786464 VSE786464:VSF786464 WCA786464:WCB786464 WLW786464:WLX786464 WVS786464:WVT786464 K852000:L852000 JG852000:JH852000 TC852000:TD852000 ACY852000:ACZ852000 AMU852000:AMV852000 AWQ852000:AWR852000 BGM852000:BGN852000 BQI852000:BQJ852000 CAE852000:CAF852000 CKA852000:CKB852000 CTW852000:CTX852000 DDS852000:DDT852000 DNO852000:DNP852000 DXK852000:DXL852000 EHG852000:EHH852000 ERC852000:ERD852000 FAY852000:FAZ852000 FKU852000:FKV852000 FUQ852000:FUR852000 GEM852000:GEN852000 GOI852000:GOJ852000 GYE852000:GYF852000 HIA852000:HIB852000 HRW852000:HRX852000 IBS852000:IBT852000 ILO852000:ILP852000 IVK852000:IVL852000 JFG852000:JFH852000 JPC852000:JPD852000 JYY852000:JYZ852000 KIU852000:KIV852000 KSQ852000:KSR852000 LCM852000:LCN852000 LMI852000:LMJ852000 LWE852000:LWF852000 MGA852000:MGB852000 MPW852000:MPX852000 MZS852000:MZT852000 NJO852000:NJP852000 NTK852000:NTL852000 ODG852000:ODH852000 ONC852000:OND852000 OWY852000:OWZ852000 PGU852000:PGV852000 PQQ852000:PQR852000 QAM852000:QAN852000 QKI852000:QKJ852000 QUE852000:QUF852000 REA852000:REB852000 RNW852000:RNX852000 RXS852000:RXT852000 SHO852000:SHP852000 SRK852000:SRL852000 TBG852000:TBH852000 TLC852000:TLD852000 TUY852000:TUZ852000 UEU852000:UEV852000 UOQ852000:UOR852000 UYM852000:UYN852000 VII852000:VIJ852000 VSE852000:VSF852000 WCA852000:WCB852000 WLW852000:WLX852000 WVS852000:WVT852000 K917536:L917536 JG917536:JH917536 TC917536:TD917536 ACY917536:ACZ917536 AMU917536:AMV917536 AWQ917536:AWR917536 BGM917536:BGN917536 BQI917536:BQJ917536 CAE917536:CAF917536 CKA917536:CKB917536 CTW917536:CTX917536 DDS917536:DDT917536 DNO917536:DNP917536 DXK917536:DXL917536 EHG917536:EHH917536 ERC917536:ERD917536 FAY917536:FAZ917536 FKU917536:FKV917536 FUQ917536:FUR917536 GEM917536:GEN917536 GOI917536:GOJ917536 GYE917536:GYF917536 HIA917536:HIB917536 HRW917536:HRX917536 IBS917536:IBT917536 ILO917536:ILP917536 IVK917536:IVL917536 JFG917536:JFH917536 JPC917536:JPD917536 JYY917536:JYZ917536 KIU917536:KIV917536 KSQ917536:KSR917536 LCM917536:LCN917536 LMI917536:LMJ917536 LWE917536:LWF917536 MGA917536:MGB917536 MPW917536:MPX917536 MZS917536:MZT917536 NJO917536:NJP917536 NTK917536:NTL917536 ODG917536:ODH917536 ONC917536:OND917536 OWY917536:OWZ917536 PGU917536:PGV917536 PQQ917536:PQR917536 QAM917536:QAN917536 QKI917536:QKJ917536 QUE917536:QUF917536 REA917536:REB917536 RNW917536:RNX917536 RXS917536:RXT917536 SHO917536:SHP917536 SRK917536:SRL917536 TBG917536:TBH917536 TLC917536:TLD917536 TUY917536:TUZ917536 UEU917536:UEV917536 UOQ917536:UOR917536 UYM917536:UYN917536 VII917536:VIJ917536 VSE917536:VSF917536 WCA917536:WCB917536 WLW917536:WLX917536 WVS917536:WVT917536 K983072:L983072 JG983072:JH983072 TC983072:TD983072 ACY983072:ACZ983072 AMU983072:AMV983072 AWQ983072:AWR983072 BGM983072:BGN983072 BQI983072:BQJ983072 CAE983072:CAF983072 CKA983072:CKB983072 CTW983072:CTX983072 DDS983072:DDT983072 DNO983072:DNP983072 DXK983072:DXL983072 EHG983072:EHH983072 ERC983072:ERD983072 FAY983072:FAZ983072 FKU983072:FKV983072 FUQ983072:FUR983072 GEM983072:GEN983072 GOI983072:GOJ983072 GYE983072:GYF983072 HIA983072:HIB983072 HRW983072:HRX983072 IBS983072:IBT983072 ILO983072:ILP983072 IVK983072:IVL983072 JFG983072:JFH983072 JPC983072:JPD983072 JYY983072:JYZ983072 KIU983072:KIV983072 KSQ983072:KSR983072 LCM983072:LCN983072 LMI983072:LMJ983072 LWE983072:LWF983072 MGA983072:MGB983072 MPW983072:MPX983072 MZS983072:MZT983072 NJO983072:NJP983072 NTK983072:NTL983072 ODG983072:ODH983072 ONC983072:OND983072 OWY983072:OWZ983072 PGU983072:PGV983072 PQQ983072:PQR983072 QAM983072:QAN983072 QKI983072:QKJ983072 QUE983072:QUF983072 REA983072:REB983072 RNW983072:RNX983072 RXS983072:RXT983072 SHO983072:SHP983072 SRK983072:SRL983072 TBG983072:TBH983072 TLC983072:TLD983072 TUY983072:TUZ983072 UEU983072:UEV983072 UOQ983072:UOR983072 UYM983072:UYN983072 VII983072:VIJ983072 VSE983072:VSF983072 WCA983072:WCB983072 WLW983072:WLX983072 WVS983072:WVT983072 A37:B37 IW37:IX37 SS37:ST37 ACO37:ACP37 AMK37:AML37 AWG37:AWH37 BGC37:BGD37 BPY37:BPZ37 BZU37:BZV37 CJQ37:CJR37 CTM37:CTN37 DDI37:DDJ37 DNE37:DNF37 DXA37:DXB37 EGW37:EGX37 EQS37:EQT37 FAO37:FAP37 FKK37:FKL37 FUG37:FUH37 GEC37:GED37 GNY37:GNZ37 GXU37:GXV37 HHQ37:HHR37 HRM37:HRN37 IBI37:IBJ37 ILE37:ILF37 IVA37:IVB37 JEW37:JEX37 JOS37:JOT37 JYO37:JYP37 KIK37:KIL37 KSG37:KSH37 LCC37:LCD37 LLY37:LLZ37 LVU37:LVV37 MFQ37:MFR37 MPM37:MPN37 MZI37:MZJ37 NJE37:NJF37 NTA37:NTB37 OCW37:OCX37 OMS37:OMT37 OWO37:OWP37 PGK37:PGL37 PQG37:PQH37 QAC37:QAD37 QJY37:QJZ37 QTU37:QTV37 RDQ37:RDR37 RNM37:RNN37 RXI37:RXJ37 SHE37:SHF37 SRA37:SRB37 TAW37:TAX37 TKS37:TKT37 TUO37:TUP37 UEK37:UEL37 UOG37:UOH37 UYC37:UYD37 VHY37:VHZ37 VRU37:VRV37 WBQ37:WBR37 WLM37:WLN37 WVI37:WVJ37 A65573:B65573 IW65573:IX65573 SS65573:ST65573 ACO65573:ACP65573 AMK65573:AML65573 AWG65573:AWH65573 BGC65573:BGD65573 BPY65573:BPZ65573 BZU65573:BZV65573 CJQ65573:CJR65573 CTM65573:CTN65573 DDI65573:DDJ65573 DNE65573:DNF65573 DXA65573:DXB65573 EGW65573:EGX65573 EQS65573:EQT65573 FAO65573:FAP65573 FKK65573:FKL65573 FUG65573:FUH65573 GEC65573:GED65573 GNY65573:GNZ65573 GXU65573:GXV65573 HHQ65573:HHR65573 HRM65573:HRN65573 IBI65573:IBJ65573 ILE65573:ILF65573 IVA65573:IVB65573 JEW65573:JEX65573 JOS65573:JOT65573 JYO65573:JYP65573 KIK65573:KIL65573 KSG65573:KSH65573 LCC65573:LCD65573 LLY65573:LLZ65573 LVU65573:LVV65573 MFQ65573:MFR65573 MPM65573:MPN65573 MZI65573:MZJ65573 NJE65573:NJF65573 NTA65573:NTB65573 OCW65573:OCX65573 OMS65573:OMT65573 OWO65573:OWP65573 PGK65573:PGL65573 PQG65573:PQH65573 QAC65573:QAD65573 QJY65573:QJZ65573 QTU65573:QTV65573 RDQ65573:RDR65573 RNM65573:RNN65573 RXI65573:RXJ65573 SHE65573:SHF65573 SRA65573:SRB65573 TAW65573:TAX65573 TKS65573:TKT65573 TUO65573:TUP65573 UEK65573:UEL65573 UOG65573:UOH65573 UYC65573:UYD65573 VHY65573:VHZ65573 VRU65573:VRV65573 WBQ65573:WBR65573 WLM65573:WLN65573 WVI65573:WVJ65573 A131109:B131109 IW131109:IX131109 SS131109:ST131109 ACO131109:ACP131109 AMK131109:AML131109 AWG131109:AWH131109 BGC131109:BGD131109 BPY131109:BPZ131109 BZU131109:BZV131109 CJQ131109:CJR131109 CTM131109:CTN131109 DDI131109:DDJ131109 DNE131109:DNF131109 DXA131109:DXB131109 EGW131109:EGX131109 EQS131109:EQT131109 FAO131109:FAP131109 FKK131109:FKL131109 FUG131109:FUH131109 GEC131109:GED131109 GNY131109:GNZ131109 GXU131109:GXV131109 HHQ131109:HHR131109 HRM131109:HRN131109 IBI131109:IBJ131109 ILE131109:ILF131109 IVA131109:IVB131109 JEW131109:JEX131109 JOS131109:JOT131109 JYO131109:JYP131109 KIK131109:KIL131109 KSG131109:KSH131109 LCC131109:LCD131109 LLY131109:LLZ131109 LVU131109:LVV131109 MFQ131109:MFR131109 MPM131109:MPN131109 MZI131109:MZJ131109 NJE131109:NJF131109 NTA131109:NTB131109 OCW131109:OCX131109 OMS131109:OMT131109 OWO131109:OWP131109 PGK131109:PGL131109 PQG131109:PQH131109 QAC131109:QAD131109 QJY131109:QJZ131109 QTU131109:QTV131109 RDQ131109:RDR131109 RNM131109:RNN131109 RXI131109:RXJ131109 SHE131109:SHF131109 SRA131109:SRB131109 TAW131109:TAX131109 TKS131109:TKT131109 TUO131109:TUP131109 UEK131109:UEL131109 UOG131109:UOH131109 UYC131109:UYD131109 VHY131109:VHZ131109 VRU131109:VRV131109 WBQ131109:WBR131109 WLM131109:WLN131109 WVI131109:WVJ131109 A196645:B196645 IW196645:IX196645 SS196645:ST196645 ACO196645:ACP196645 AMK196645:AML196645 AWG196645:AWH196645 BGC196645:BGD196645 BPY196645:BPZ196645 BZU196645:BZV196645 CJQ196645:CJR196645 CTM196645:CTN196645 DDI196645:DDJ196645 DNE196645:DNF196645 DXA196645:DXB196645 EGW196645:EGX196645 EQS196645:EQT196645 FAO196645:FAP196645 FKK196645:FKL196645 FUG196645:FUH196645 GEC196645:GED196645 GNY196645:GNZ196645 GXU196645:GXV196645 HHQ196645:HHR196645 HRM196645:HRN196645 IBI196645:IBJ196645 ILE196645:ILF196645 IVA196645:IVB196645 JEW196645:JEX196645 JOS196645:JOT196645 JYO196645:JYP196645 KIK196645:KIL196645 KSG196645:KSH196645 LCC196645:LCD196645 LLY196645:LLZ196645 LVU196645:LVV196645 MFQ196645:MFR196645 MPM196645:MPN196645 MZI196645:MZJ196645 NJE196645:NJF196645 NTA196645:NTB196645 OCW196645:OCX196645 OMS196645:OMT196645 OWO196645:OWP196645 PGK196645:PGL196645 PQG196645:PQH196645 QAC196645:QAD196645 QJY196645:QJZ196645 QTU196645:QTV196645 RDQ196645:RDR196645 RNM196645:RNN196645 RXI196645:RXJ196645 SHE196645:SHF196645 SRA196645:SRB196645 TAW196645:TAX196645 TKS196645:TKT196645 TUO196645:TUP196645 UEK196645:UEL196645 UOG196645:UOH196645 UYC196645:UYD196645 VHY196645:VHZ196645 VRU196645:VRV196645 WBQ196645:WBR196645 WLM196645:WLN196645 WVI196645:WVJ196645 A262181:B262181 IW262181:IX262181 SS262181:ST262181 ACO262181:ACP262181 AMK262181:AML262181 AWG262181:AWH262181 BGC262181:BGD262181 BPY262181:BPZ262181 BZU262181:BZV262181 CJQ262181:CJR262181 CTM262181:CTN262181 DDI262181:DDJ262181 DNE262181:DNF262181 DXA262181:DXB262181 EGW262181:EGX262181 EQS262181:EQT262181 FAO262181:FAP262181 FKK262181:FKL262181 FUG262181:FUH262181 GEC262181:GED262181 GNY262181:GNZ262181 GXU262181:GXV262181 HHQ262181:HHR262181 HRM262181:HRN262181 IBI262181:IBJ262181 ILE262181:ILF262181 IVA262181:IVB262181 JEW262181:JEX262181 JOS262181:JOT262181 JYO262181:JYP262181 KIK262181:KIL262181 KSG262181:KSH262181 LCC262181:LCD262181 LLY262181:LLZ262181 LVU262181:LVV262181 MFQ262181:MFR262181 MPM262181:MPN262181 MZI262181:MZJ262181 NJE262181:NJF262181 NTA262181:NTB262181 OCW262181:OCX262181 OMS262181:OMT262181 OWO262181:OWP262181 PGK262181:PGL262181 PQG262181:PQH262181 QAC262181:QAD262181 QJY262181:QJZ262181 QTU262181:QTV262181 RDQ262181:RDR262181 RNM262181:RNN262181 RXI262181:RXJ262181 SHE262181:SHF262181 SRA262181:SRB262181 TAW262181:TAX262181 TKS262181:TKT262181 TUO262181:TUP262181 UEK262181:UEL262181 UOG262181:UOH262181 UYC262181:UYD262181 VHY262181:VHZ262181 VRU262181:VRV262181 WBQ262181:WBR262181 WLM262181:WLN262181 WVI262181:WVJ262181 A327717:B327717 IW327717:IX327717 SS327717:ST327717 ACO327717:ACP327717 AMK327717:AML327717 AWG327717:AWH327717 BGC327717:BGD327717 BPY327717:BPZ327717 BZU327717:BZV327717 CJQ327717:CJR327717 CTM327717:CTN327717 DDI327717:DDJ327717 DNE327717:DNF327717 DXA327717:DXB327717 EGW327717:EGX327717 EQS327717:EQT327717 FAO327717:FAP327717 FKK327717:FKL327717 FUG327717:FUH327717 GEC327717:GED327717 GNY327717:GNZ327717 GXU327717:GXV327717 HHQ327717:HHR327717 HRM327717:HRN327717 IBI327717:IBJ327717 ILE327717:ILF327717 IVA327717:IVB327717 JEW327717:JEX327717 JOS327717:JOT327717 JYO327717:JYP327717 KIK327717:KIL327717 KSG327717:KSH327717 LCC327717:LCD327717 LLY327717:LLZ327717 LVU327717:LVV327717 MFQ327717:MFR327717 MPM327717:MPN327717 MZI327717:MZJ327717 NJE327717:NJF327717 NTA327717:NTB327717 OCW327717:OCX327717 OMS327717:OMT327717 OWO327717:OWP327717 PGK327717:PGL327717 PQG327717:PQH327717 QAC327717:QAD327717 QJY327717:QJZ327717 QTU327717:QTV327717 RDQ327717:RDR327717 RNM327717:RNN327717 RXI327717:RXJ327717 SHE327717:SHF327717 SRA327717:SRB327717 TAW327717:TAX327717 TKS327717:TKT327717 TUO327717:TUP327717 UEK327717:UEL327717 UOG327717:UOH327717 UYC327717:UYD327717 VHY327717:VHZ327717 VRU327717:VRV327717 WBQ327717:WBR327717 WLM327717:WLN327717 WVI327717:WVJ327717 A393253:B393253 IW393253:IX393253 SS393253:ST393253 ACO393253:ACP393253 AMK393253:AML393253 AWG393253:AWH393253 BGC393253:BGD393253 BPY393253:BPZ393253 BZU393253:BZV393253 CJQ393253:CJR393253 CTM393253:CTN393253 DDI393253:DDJ393253 DNE393253:DNF393253 DXA393253:DXB393253 EGW393253:EGX393253 EQS393253:EQT393253 FAO393253:FAP393253 FKK393253:FKL393253 FUG393253:FUH393253 GEC393253:GED393253 GNY393253:GNZ393253 GXU393253:GXV393253 HHQ393253:HHR393253 HRM393253:HRN393253 IBI393253:IBJ393253 ILE393253:ILF393253 IVA393253:IVB393253 JEW393253:JEX393253 JOS393253:JOT393253 JYO393253:JYP393253 KIK393253:KIL393253 KSG393253:KSH393253 LCC393253:LCD393253 LLY393253:LLZ393253 LVU393253:LVV393253 MFQ393253:MFR393253 MPM393253:MPN393253 MZI393253:MZJ393253 NJE393253:NJF393253 NTA393253:NTB393253 OCW393253:OCX393253 OMS393253:OMT393253 OWO393253:OWP393253 PGK393253:PGL393253 PQG393253:PQH393253 QAC393253:QAD393253 QJY393253:QJZ393253 QTU393253:QTV393253 RDQ393253:RDR393253 RNM393253:RNN393253 RXI393253:RXJ393253 SHE393253:SHF393253 SRA393253:SRB393253 TAW393253:TAX393253 TKS393253:TKT393253 TUO393253:TUP393253 UEK393253:UEL393253 UOG393253:UOH393253 UYC393253:UYD393253 VHY393253:VHZ393253 VRU393253:VRV393253 WBQ393253:WBR393253 WLM393253:WLN393253 WVI393253:WVJ393253 A458789:B458789 IW458789:IX458789 SS458789:ST458789 ACO458789:ACP458789 AMK458789:AML458789 AWG458789:AWH458789 BGC458789:BGD458789 BPY458789:BPZ458789 BZU458789:BZV458789 CJQ458789:CJR458789 CTM458789:CTN458789 DDI458789:DDJ458789 DNE458789:DNF458789 DXA458789:DXB458789 EGW458789:EGX458789 EQS458789:EQT458789 FAO458789:FAP458789 FKK458789:FKL458789 FUG458789:FUH458789 GEC458789:GED458789 GNY458789:GNZ458789 GXU458789:GXV458789 HHQ458789:HHR458789 HRM458789:HRN458789 IBI458789:IBJ458789 ILE458789:ILF458789 IVA458789:IVB458789 JEW458789:JEX458789 JOS458789:JOT458789 JYO458789:JYP458789 KIK458789:KIL458789 KSG458789:KSH458789 LCC458789:LCD458789 LLY458789:LLZ458789 LVU458789:LVV458789 MFQ458789:MFR458789 MPM458789:MPN458789 MZI458789:MZJ458789 NJE458789:NJF458789 NTA458789:NTB458789 OCW458789:OCX458789 OMS458789:OMT458789 OWO458789:OWP458789 PGK458789:PGL458789 PQG458789:PQH458789 QAC458789:QAD458789 QJY458789:QJZ458789 QTU458789:QTV458789 RDQ458789:RDR458789 RNM458789:RNN458789 RXI458789:RXJ458789 SHE458789:SHF458789 SRA458789:SRB458789 TAW458789:TAX458789 TKS458789:TKT458789 TUO458789:TUP458789 UEK458789:UEL458789 UOG458789:UOH458789 UYC458789:UYD458789 VHY458789:VHZ458789 VRU458789:VRV458789 WBQ458789:WBR458789 WLM458789:WLN458789 WVI458789:WVJ458789 A524325:B524325 IW524325:IX524325 SS524325:ST524325 ACO524325:ACP524325 AMK524325:AML524325 AWG524325:AWH524325 BGC524325:BGD524325 BPY524325:BPZ524325 BZU524325:BZV524325 CJQ524325:CJR524325 CTM524325:CTN524325 DDI524325:DDJ524325 DNE524325:DNF524325 DXA524325:DXB524325 EGW524325:EGX524325 EQS524325:EQT524325 FAO524325:FAP524325 FKK524325:FKL524325 FUG524325:FUH524325 GEC524325:GED524325 GNY524325:GNZ524325 GXU524325:GXV524325 HHQ524325:HHR524325 HRM524325:HRN524325 IBI524325:IBJ524325 ILE524325:ILF524325 IVA524325:IVB524325 JEW524325:JEX524325 JOS524325:JOT524325 JYO524325:JYP524325 KIK524325:KIL524325 KSG524325:KSH524325 LCC524325:LCD524325 LLY524325:LLZ524325 LVU524325:LVV524325 MFQ524325:MFR524325 MPM524325:MPN524325 MZI524325:MZJ524325 NJE524325:NJF524325 NTA524325:NTB524325 OCW524325:OCX524325 OMS524325:OMT524325 OWO524325:OWP524325 PGK524325:PGL524325 PQG524325:PQH524325 QAC524325:QAD524325 QJY524325:QJZ524325 QTU524325:QTV524325 RDQ524325:RDR524325 RNM524325:RNN524325 RXI524325:RXJ524325 SHE524325:SHF524325 SRA524325:SRB524325 TAW524325:TAX524325 TKS524325:TKT524325 TUO524325:TUP524325 UEK524325:UEL524325 UOG524325:UOH524325 UYC524325:UYD524325 VHY524325:VHZ524325 VRU524325:VRV524325 WBQ524325:WBR524325 WLM524325:WLN524325 WVI524325:WVJ524325 A589861:B589861 IW589861:IX589861 SS589861:ST589861 ACO589861:ACP589861 AMK589861:AML589861 AWG589861:AWH589861 BGC589861:BGD589861 BPY589861:BPZ589861 BZU589861:BZV589861 CJQ589861:CJR589861 CTM589861:CTN589861 DDI589861:DDJ589861 DNE589861:DNF589861 DXA589861:DXB589861 EGW589861:EGX589861 EQS589861:EQT589861 FAO589861:FAP589861 FKK589861:FKL589861 FUG589861:FUH589861 GEC589861:GED589861 GNY589861:GNZ589861 GXU589861:GXV589861 HHQ589861:HHR589861 HRM589861:HRN589861 IBI589861:IBJ589861 ILE589861:ILF589861 IVA589861:IVB589861 JEW589861:JEX589861 JOS589861:JOT589861 JYO589861:JYP589861 KIK589861:KIL589861 KSG589861:KSH589861 LCC589861:LCD589861 LLY589861:LLZ589861 LVU589861:LVV589861 MFQ589861:MFR589861 MPM589861:MPN589861 MZI589861:MZJ589861 NJE589861:NJF589861 NTA589861:NTB589861 OCW589861:OCX589861 OMS589861:OMT589861 OWO589861:OWP589861 PGK589861:PGL589861 PQG589861:PQH589861 QAC589861:QAD589861 QJY589861:QJZ589861 QTU589861:QTV589861 RDQ589861:RDR589861 RNM589861:RNN589861 RXI589861:RXJ589861 SHE589861:SHF589861 SRA589861:SRB589861 TAW589861:TAX589861 TKS589861:TKT589861 TUO589861:TUP589861 UEK589861:UEL589861 UOG589861:UOH589861 UYC589861:UYD589861 VHY589861:VHZ589861 VRU589861:VRV589861 WBQ589861:WBR589861 WLM589861:WLN589861 WVI589861:WVJ589861 A655397:B655397 IW655397:IX655397 SS655397:ST655397 ACO655397:ACP655397 AMK655397:AML655397 AWG655397:AWH655397 BGC655397:BGD655397 BPY655397:BPZ655397 BZU655397:BZV655397 CJQ655397:CJR655397 CTM655397:CTN655397 DDI655397:DDJ655397 DNE655397:DNF655397 DXA655397:DXB655397 EGW655397:EGX655397 EQS655397:EQT655397 FAO655397:FAP655397 FKK655397:FKL655397 FUG655397:FUH655397 GEC655397:GED655397 GNY655397:GNZ655397 GXU655397:GXV655397 HHQ655397:HHR655397 HRM655397:HRN655397 IBI655397:IBJ655397 ILE655397:ILF655397 IVA655397:IVB655397 JEW655397:JEX655397 JOS655397:JOT655397 JYO655397:JYP655397 KIK655397:KIL655397 KSG655397:KSH655397 LCC655397:LCD655397 LLY655397:LLZ655397 LVU655397:LVV655397 MFQ655397:MFR655397 MPM655397:MPN655397 MZI655397:MZJ655397 NJE655397:NJF655397 NTA655397:NTB655397 OCW655397:OCX655397 OMS655397:OMT655397 OWO655397:OWP655397 PGK655397:PGL655397 PQG655397:PQH655397 QAC655397:QAD655397 QJY655397:QJZ655397 QTU655397:QTV655397 RDQ655397:RDR655397 RNM655397:RNN655397 RXI655397:RXJ655397 SHE655397:SHF655397 SRA655397:SRB655397 TAW655397:TAX655397 TKS655397:TKT655397 TUO655397:TUP655397 UEK655397:UEL655397 UOG655397:UOH655397 UYC655397:UYD655397 VHY655397:VHZ655397 VRU655397:VRV655397 WBQ655397:WBR655397 WLM655397:WLN655397 WVI655397:WVJ655397 A720933:B720933 IW720933:IX720933 SS720933:ST720933 ACO720933:ACP720933 AMK720933:AML720933 AWG720933:AWH720933 BGC720933:BGD720933 BPY720933:BPZ720933 BZU720933:BZV720933 CJQ720933:CJR720933 CTM720933:CTN720933 DDI720933:DDJ720933 DNE720933:DNF720933 DXA720933:DXB720933 EGW720933:EGX720933 EQS720933:EQT720933 FAO720933:FAP720933 FKK720933:FKL720933 FUG720933:FUH720933 GEC720933:GED720933 GNY720933:GNZ720933 GXU720933:GXV720933 HHQ720933:HHR720933 HRM720933:HRN720933 IBI720933:IBJ720933 ILE720933:ILF720933 IVA720933:IVB720933 JEW720933:JEX720933 JOS720933:JOT720933 JYO720933:JYP720933 KIK720933:KIL720933 KSG720933:KSH720933 LCC720933:LCD720933 LLY720933:LLZ720933 LVU720933:LVV720933 MFQ720933:MFR720933 MPM720933:MPN720933 MZI720933:MZJ720933 NJE720933:NJF720933 NTA720933:NTB720933 OCW720933:OCX720933 OMS720933:OMT720933 OWO720933:OWP720933 PGK720933:PGL720933 PQG720933:PQH720933 QAC720933:QAD720933 QJY720933:QJZ720933 QTU720933:QTV720933 RDQ720933:RDR720933 RNM720933:RNN720933 RXI720933:RXJ720933 SHE720933:SHF720933 SRA720933:SRB720933 TAW720933:TAX720933 TKS720933:TKT720933 TUO720933:TUP720933 UEK720933:UEL720933 UOG720933:UOH720933 UYC720933:UYD720933 VHY720933:VHZ720933 VRU720933:VRV720933 WBQ720933:WBR720933 WLM720933:WLN720933 WVI720933:WVJ720933 A786469:B786469 IW786469:IX786469 SS786469:ST786469 ACO786469:ACP786469 AMK786469:AML786469 AWG786469:AWH786469 BGC786469:BGD786469 BPY786469:BPZ786469 BZU786469:BZV786469 CJQ786469:CJR786469 CTM786469:CTN786469 DDI786469:DDJ786469 DNE786469:DNF786469 DXA786469:DXB786469 EGW786469:EGX786469 EQS786469:EQT786469 FAO786469:FAP786469 FKK786469:FKL786469 FUG786469:FUH786469 GEC786469:GED786469 GNY786469:GNZ786469 GXU786469:GXV786469 HHQ786469:HHR786469 HRM786469:HRN786469 IBI786469:IBJ786469 ILE786469:ILF786469 IVA786469:IVB786469 JEW786469:JEX786469 JOS786469:JOT786469 JYO786469:JYP786469 KIK786469:KIL786469 KSG786469:KSH786469 LCC786469:LCD786469 LLY786469:LLZ786469 LVU786469:LVV786469 MFQ786469:MFR786469 MPM786469:MPN786469 MZI786469:MZJ786469 NJE786469:NJF786469 NTA786469:NTB786469 OCW786469:OCX786469 OMS786469:OMT786469 OWO786469:OWP786469 PGK786469:PGL786469 PQG786469:PQH786469 QAC786469:QAD786469 QJY786469:QJZ786469 QTU786469:QTV786469 RDQ786469:RDR786469 RNM786469:RNN786469 RXI786469:RXJ786469 SHE786469:SHF786469 SRA786469:SRB786469 TAW786469:TAX786469 TKS786469:TKT786469 TUO786469:TUP786469 UEK786469:UEL786469 UOG786469:UOH786469 UYC786469:UYD786469 VHY786469:VHZ786469 VRU786469:VRV786469 WBQ786469:WBR786469 WLM786469:WLN786469 WVI786469:WVJ786469 A852005:B852005 IW852005:IX852005 SS852005:ST852005 ACO852005:ACP852005 AMK852005:AML852005 AWG852005:AWH852005 BGC852005:BGD852005 BPY852005:BPZ852005 BZU852005:BZV852005 CJQ852005:CJR852005 CTM852005:CTN852005 DDI852005:DDJ852005 DNE852005:DNF852005 DXA852005:DXB852005 EGW852005:EGX852005 EQS852005:EQT852005 FAO852005:FAP852005 FKK852005:FKL852005 FUG852005:FUH852005 GEC852005:GED852005 GNY852005:GNZ852005 GXU852005:GXV852005 HHQ852005:HHR852005 HRM852005:HRN852005 IBI852005:IBJ852005 ILE852005:ILF852005 IVA852005:IVB852005 JEW852005:JEX852005 JOS852005:JOT852005 JYO852005:JYP852005 KIK852005:KIL852005 KSG852005:KSH852005 LCC852005:LCD852005 LLY852005:LLZ852005 LVU852005:LVV852005 MFQ852005:MFR852005 MPM852005:MPN852005 MZI852005:MZJ852005 NJE852005:NJF852005 NTA852005:NTB852005 OCW852005:OCX852005 OMS852005:OMT852005 OWO852005:OWP852005 PGK852005:PGL852005 PQG852005:PQH852005 QAC852005:QAD852005 QJY852005:QJZ852005 QTU852005:QTV852005 RDQ852005:RDR852005 RNM852005:RNN852005 RXI852005:RXJ852005 SHE852005:SHF852005 SRA852005:SRB852005 TAW852005:TAX852005 TKS852005:TKT852005 TUO852005:TUP852005 UEK852005:UEL852005 UOG852005:UOH852005 UYC852005:UYD852005 VHY852005:VHZ852005 VRU852005:VRV852005 WBQ852005:WBR852005 WLM852005:WLN852005 WVI852005:WVJ852005 A917541:B917541 IW917541:IX917541 SS917541:ST917541 ACO917541:ACP917541 AMK917541:AML917541 AWG917541:AWH917541 BGC917541:BGD917541 BPY917541:BPZ917541 BZU917541:BZV917541 CJQ917541:CJR917541 CTM917541:CTN917541 DDI917541:DDJ917541 DNE917541:DNF917541 DXA917541:DXB917541 EGW917541:EGX917541 EQS917541:EQT917541 FAO917541:FAP917541 FKK917541:FKL917541 FUG917541:FUH917541 GEC917541:GED917541 GNY917541:GNZ917541 GXU917541:GXV917541 HHQ917541:HHR917541 HRM917541:HRN917541 IBI917541:IBJ917541 ILE917541:ILF917541 IVA917541:IVB917541 JEW917541:JEX917541 JOS917541:JOT917541 JYO917541:JYP917541 KIK917541:KIL917541 KSG917541:KSH917541 LCC917541:LCD917541 LLY917541:LLZ917541 LVU917541:LVV917541 MFQ917541:MFR917541 MPM917541:MPN917541 MZI917541:MZJ917541 NJE917541:NJF917541 NTA917541:NTB917541 OCW917541:OCX917541 OMS917541:OMT917541 OWO917541:OWP917541 PGK917541:PGL917541 PQG917541:PQH917541 QAC917541:QAD917541 QJY917541:QJZ917541 QTU917541:QTV917541 RDQ917541:RDR917541 RNM917541:RNN917541 RXI917541:RXJ917541 SHE917541:SHF917541 SRA917541:SRB917541 TAW917541:TAX917541 TKS917541:TKT917541 TUO917541:TUP917541 UEK917541:UEL917541 UOG917541:UOH917541 UYC917541:UYD917541 VHY917541:VHZ917541 VRU917541:VRV917541 WBQ917541:WBR917541 WLM917541:WLN917541 WVI917541:WVJ917541 A983077:B983077 IW983077:IX983077 SS983077:ST983077 ACO983077:ACP983077 AMK983077:AML983077 AWG983077:AWH983077 BGC983077:BGD983077 BPY983077:BPZ983077 BZU983077:BZV983077 CJQ983077:CJR983077 CTM983077:CTN983077 DDI983077:DDJ983077 DNE983077:DNF983077 DXA983077:DXB983077 EGW983077:EGX983077 EQS983077:EQT983077 FAO983077:FAP983077 FKK983077:FKL983077 FUG983077:FUH983077 GEC983077:GED983077 GNY983077:GNZ983077 GXU983077:GXV983077 HHQ983077:HHR983077 HRM983077:HRN983077 IBI983077:IBJ983077 ILE983077:ILF983077 IVA983077:IVB983077 JEW983077:JEX983077 JOS983077:JOT983077 JYO983077:JYP983077 KIK983077:KIL983077 KSG983077:KSH983077 LCC983077:LCD983077 LLY983077:LLZ983077 LVU983077:LVV983077 MFQ983077:MFR983077 MPM983077:MPN983077 MZI983077:MZJ983077 NJE983077:NJF983077 NTA983077:NTB983077 OCW983077:OCX983077 OMS983077:OMT983077 OWO983077:OWP983077 PGK983077:PGL983077 PQG983077:PQH983077 QAC983077:QAD983077 QJY983077:QJZ983077 QTU983077:QTV983077 RDQ983077:RDR983077 RNM983077:RNN983077 RXI983077:RXJ983077 SHE983077:SHF983077 SRA983077:SRB983077 TAW983077:TAX983077 TKS983077:TKT983077 TUO983077:TUP983077 UEK983077:UEL983077 UOG983077:UOH983077 UYC983077:UYD983077 VHY983077:VHZ983077 VRU983077:VRV983077 WBQ983077:WBR983077 WLM983077:WLN983077 WVI983077:WVJ983077 K37:L37 JG37:JH37 TC37:TD37 ACY37:ACZ37 AMU37:AMV37 AWQ37:AWR37 BGM37:BGN37 BQI37:BQJ37 CAE37:CAF37 CKA37:CKB37 CTW37:CTX37 DDS37:DDT37 DNO37:DNP37 DXK37:DXL37 EHG37:EHH37 ERC37:ERD37 FAY37:FAZ37 FKU37:FKV37 FUQ37:FUR37 GEM37:GEN37 GOI37:GOJ37 GYE37:GYF37 HIA37:HIB37 HRW37:HRX37 IBS37:IBT37 ILO37:ILP37 IVK37:IVL37 JFG37:JFH37 JPC37:JPD37 JYY37:JYZ37 KIU37:KIV37 KSQ37:KSR37 LCM37:LCN37 LMI37:LMJ37 LWE37:LWF37 MGA37:MGB37 MPW37:MPX37 MZS37:MZT37 NJO37:NJP37 NTK37:NTL37 ODG37:ODH37 ONC37:OND37 OWY37:OWZ37 PGU37:PGV37 PQQ37:PQR37 QAM37:QAN37 QKI37:QKJ37 QUE37:QUF37 REA37:REB37 RNW37:RNX37 RXS37:RXT37 SHO37:SHP37 SRK37:SRL37 TBG37:TBH37 TLC37:TLD37 TUY37:TUZ37 UEU37:UEV37 UOQ37:UOR37 UYM37:UYN37 VII37:VIJ37 VSE37:VSF37 WCA37:WCB37 WLW37:WLX37 WVS37:WVT37 K65573:L65573 JG65573:JH65573 TC65573:TD65573 ACY65573:ACZ65573 AMU65573:AMV65573 AWQ65573:AWR65573 BGM65573:BGN65573 BQI65573:BQJ65573 CAE65573:CAF65573 CKA65573:CKB65573 CTW65573:CTX65573 DDS65573:DDT65573 DNO65573:DNP65573 DXK65573:DXL65573 EHG65573:EHH65573 ERC65573:ERD65573 FAY65573:FAZ65573 FKU65573:FKV65573 FUQ65573:FUR65573 GEM65573:GEN65573 GOI65573:GOJ65573 GYE65573:GYF65573 HIA65573:HIB65573 HRW65573:HRX65573 IBS65573:IBT65573 ILO65573:ILP65573 IVK65573:IVL65573 JFG65573:JFH65573 JPC65573:JPD65573 JYY65573:JYZ65573 KIU65573:KIV65573 KSQ65573:KSR65573 LCM65573:LCN65573 LMI65573:LMJ65573 LWE65573:LWF65573 MGA65573:MGB65573 MPW65573:MPX65573 MZS65573:MZT65573 NJO65573:NJP65573 NTK65573:NTL65573 ODG65573:ODH65573 ONC65573:OND65573 OWY65573:OWZ65573 PGU65573:PGV65573 PQQ65573:PQR65573 QAM65573:QAN65573 QKI65573:QKJ65573 QUE65573:QUF65573 REA65573:REB65573 RNW65573:RNX65573 RXS65573:RXT65573 SHO65573:SHP65573 SRK65573:SRL65573 TBG65573:TBH65573 TLC65573:TLD65573 TUY65573:TUZ65573 UEU65573:UEV65573 UOQ65573:UOR65573 UYM65573:UYN65573 VII65573:VIJ65573 VSE65573:VSF65573 WCA65573:WCB65573 WLW65573:WLX65573 WVS65573:WVT65573 K131109:L131109 JG131109:JH131109 TC131109:TD131109 ACY131109:ACZ131109 AMU131109:AMV131109 AWQ131109:AWR131109 BGM131109:BGN131109 BQI131109:BQJ131109 CAE131109:CAF131109 CKA131109:CKB131109 CTW131109:CTX131109 DDS131109:DDT131109 DNO131109:DNP131109 DXK131109:DXL131109 EHG131109:EHH131109 ERC131109:ERD131109 FAY131109:FAZ131109 FKU131109:FKV131109 FUQ131109:FUR131109 GEM131109:GEN131109 GOI131109:GOJ131109 GYE131109:GYF131109 HIA131109:HIB131109 HRW131109:HRX131109 IBS131109:IBT131109 ILO131109:ILP131109 IVK131109:IVL131109 JFG131109:JFH131109 JPC131109:JPD131109 JYY131109:JYZ131109 KIU131109:KIV131109 KSQ131109:KSR131109 LCM131109:LCN131109 LMI131109:LMJ131109 LWE131109:LWF131109 MGA131109:MGB131109 MPW131109:MPX131109 MZS131109:MZT131109 NJO131109:NJP131109 NTK131109:NTL131109 ODG131109:ODH131109 ONC131109:OND131109 OWY131109:OWZ131109 PGU131109:PGV131109 PQQ131109:PQR131109 QAM131109:QAN131109 QKI131109:QKJ131109 QUE131109:QUF131109 REA131109:REB131109 RNW131109:RNX131109 RXS131109:RXT131109 SHO131109:SHP131109 SRK131109:SRL131109 TBG131109:TBH131109 TLC131109:TLD131109 TUY131109:TUZ131109 UEU131109:UEV131109 UOQ131109:UOR131109 UYM131109:UYN131109 VII131109:VIJ131109 VSE131109:VSF131109 WCA131109:WCB131109 WLW131109:WLX131109 WVS131109:WVT131109 K196645:L196645 JG196645:JH196645 TC196645:TD196645 ACY196645:ACZ196645 AMU196645:AMV196645 AWQ196645:AWR196645 BGM196645:BGN196645 BQI196645:BQJ196645 CAE196645:CAF196645 CKA196645:CKB196645 CTW196645:CTX196645 DDS196645:DDT196645 DNO196645:DNP196645 DXK196645:DXL196645 EHG196645:EHH196645 ERC196645:ERD196645 FAY196645:FAZ196645 FKU196645:FKV196645 FUQ196645:FUR196645 GEM196645:GEN196645 GOI196645:GOJ196645 GYE196645:GYF196645 HIA196645:HIB196645 HRW196645:HRX196645 IBS196645:IBT196645 ILO196645:ILP196645 IVK196645:IVL196645 JFG196645:JFH196645 JPC196645:JPD196645 JYY196645:JYZ196645 KIU196645:KIV196645 KSQ196645:KSR196645 LCM196645:LCN196645 LMI196645:LMJ196645 LWE196645:LWF196645 MGA196645:MGB196645 MPW196645:MPX196645 MZS196645:MZT196645 NJO196645:NJP196645 NTK196645:NTL196645 ODG196645:ODH196645 ONC196645:OND196645 OWY196645:OWZ196645 PGU196645:PGV196645 PQQ196645:PQR196645 QAM196645:QAN196645 QKI196645:QKJ196645 QUE196645:QUF196645 REA196645:REB196645 RNW196645:RNX196645 RXS196645:RXT196645 SHO196645:SHP196645 SRK196645:SRL196645 TBG196645:TBH196645 TLC196645:TLD196645 TUY196645:TUZ196645 UEU196645:UEV196645 UOQ196645:UOR196645 UYM196645:UYN196645 VII196645:VIJ196645 VSE196645:VSF196645 WCA196645:WCB196645 WLW196645:WLX196645 WVS196645:WVT196645 K262181:L262181 JG262181:JH262181 TC262181:TD262181 ACY262181:ACZ262181 AMU262181:AMV262181 AWQ262181:AWR262181 BGM262181:BGN262181 BQI262181:BQJ262181 CAE262181:CAF262181 CKA262181:CKB262181 CTW262181:CTX262181 DDS262181:DDT262181 DNO262181:DNP262181 DXK262181:DXL262181 EHG262181:EHH262181 ERC262181:ERD262181 FAY262181:FAZ262181 FKU262181:FKV262181 FUQ262181:FUR262181 GEM262181:GEN262181 GOI262181:GOJ262181 GYE262181:GYF262181 HIA262181:HIB262181 HRW262181:HRX262181 IBS262181:IBT262181 ILO262181:ILP262181 IVK262181:IVL262181 JFG262181:JFH262181 JPC262181:JPD262181 JYY262181:JYZ262181 KIU262181:KIV262181 KSQ262181:KSR262181 LCM262181:LCN262181 LMI262181:LMJ262181 LWE262181:LWF262181 MGA262181:MGB262181 MPW262181:MPX262181 MZS262181:MZT262181 NJO262181:NJP262181 NTK262181:NTL262181 ODG262181:ODH262181 ONC262181:OND262181 OWY262181:OWZ262181 PGU262181:PGV262181 PQQ262181:PQR262181 QAM262181:QAN262181 QKI262181:QKJ262181 QUE262181:QUF262181 REA262181:REB262181 RNW262181:RNX262181 RXS262181:RXT262181 SHO262181:SHP262181 SRK262181:SRL262181 TBG262181:TBH262181 TLC262181:TLD262181 TUY262181:TUZ262181 UEU262181:UEV262181 UOQ262181:UOR262181 UYM262181:UYN262181 VII262181:VIJ262181 VSE262181:VSF262181 WCA262181:WCB262181 WLW262181:WLX262181 WVS262181:WVT262181 K327717:L327717 JG327717:JH327717 TC327717:TD327717 ACY327717:ACZ327717 AMU327717:AMV327717 AWQ327717:AWR327717 BGM327717:BGN327717 BQI327717:BQJ327717 CAE327717:CAF327717 CKA327717:CKB327717 CTW327717:CTX327717 DDS327717:DDT327717 DNO327717:DNP327717 DXK327717:DXL327717 EHG327717:EHH327717 ERC327717:ERD327717 FAY327717:FAZ327717 FKU327717:FKV327717 FUQ327717:FUR327717 GEM327717:GEN327717 GOI327717:GOJ327717 GYE327717:GYF327717 HIA327717:HIB327717 HRW327717:HRX327717 IBS327717:IBT327717 ILO327717:ILP327717 IVK327717:IVL327717 JFG327717:JFH327717 JPC327717:JPD327717 JYY327717:JYZ327717 KIU327717:KIV327717 KSQ327717:KSR327717 LCM327717:LCN327717 LMI327717:LMJ327717 LWE327717:LWF327717 MGA327717:MGB327717 MPW327717:MPX327717 MZS327717:MZT327717 NJO327717:NJP327717 NTK327717:NTL327717 ODG327717:ODH327717 ONC327717:OND327717 OWY327717:OWZ327717 PGU327717:PGV327717 PQQ327717:PQR327717 QAM327717:QAN327717 QKI327717:QKJ327717 QUE327717:QUF327717 REA327717:REB327717 RNW327717:RNX327717 RXS327717:RXT327717 SHO327717:SHP327717 SRK327717:SRL327717 TBG327717:TBH327717 TLC327717:TLD327717 TUY327717:TUZ327717 UEU327717:UEV327717 UOQ327717:UOR327717 UYM327717:UYN327717 VII327717:VIJ327717 VSE327717:VSF327717 WCA327717:WCB327717 WLW327717:WLX327717 WVS327717:WVT327717 K393253:L393253 JG393253:JH393253 TC393253:TD393253 ACY393253:ACZ393253 AMU393253:AMV393253 AWQ393253:AWR393253 BGM393253:BGN393253 BQI393253:BQJ393253 CAE393253:CAF393253 CKA393253:CKB393253 CTW393253:CTX393253 DDS393253:DDT393253 DNO393253:DNP393253 DXK393253:DXL393253 EHG393253:EHH393253 ERC393253:ERD393253 FAY393253:FAZ393253 FKU393253:FKV393253 FUQ393253:FUR393253 GEM393253:GEN393253 GOI393253:GOJ393253 GYE393253:GYF393253 HIA393253:HIB393253 HRW393253:HRX393253 IBS393253:IBT393253 ILO393253:ILP393253 IVK393253:IVL393253 JFG393253:JFH393253 JPC393253:JPD393253 JYY393253:JYZ393253 KIU393253:KIV393253 KSQ393253:KSR393253 LCM393253:LCN393253 LMI393253:LMJ393253 LWE393253:LWF393253 MGA393253:MGB393253 MPW393253:MPX393253 MZS393253:MZT393253 NJO393253:NJP393253 NTK393253:NTL393253 ODG393253:ODH393253 ONC393253:OND393253 OWY393253:OWZ393253 PGU393253:PGV393253 PQQ393253:PQR393253 QAM393253:QAN393253 QKI393253:QKJ393253 QUE393253:QUF393253 REA393253:REB393253 RNW393253:RNX393253 RXS393253:RXT393253 SHO393253:SHP393253 SRK393253:SRL393253 TBG393253:TBH393253 TLC393253:TLD393253 TUY393253:TUZ393253 UEU393253:UEV393253 UOQ393253:UOR393253 UYM393253:UYN393253 VII393253:VIJ393253 VSE393253:VSF393253 WCA393253:WCB393253 WLW393253:WLX393253 WVS393253:WVT393253 K458789:L458789 JG458789:JH458789 TC458789:TD458789 ACY458789:ACZ458789 AMU458789:AMV458789 AWQ458789:AWR458789 BGM458789:BGN458789 BQI458789:BQJ458789 CAE458789:CAF458789 CKA458789:CKB458789 CTW458789:CTX458789 DDS458789:DDT458789 DNO458789:DNP458789 DXK458789:DXL458789 EHG458789:EHH458789 ERC458789:ERD458789 FAY458789:FAZ458789 FKU458789:FKV458789 FUQ458789:FUR458789 GEM458789:GEN458789 GOI458789:GOJ458789 GYE458789:GYF458789 HIA458789:HIB458789 HRW458789:HRX458789 IBS458789:IBT458789 ILO458789:ILP458789 IVK458789:IVL458789 JFG458789:JFH458789 JPC458789:JPD458789 JYY458789:JYZ458789 KIU458789:KIV458789 KSQ458789:KSR458789 LCM458789:LCN458789 LMI458789:LMJ458789 LWE458789:LWF458789 MGA458789:MGB458789 MPW458789:MPX458789 MZS458789:MZT458789 NJO458789:NJP458789 NTK458789:NTL458789 ODG458789:ODH458789 ONC458789:OND458789 OWY458789:OWZ458789 PGU458789:PGV458789 PQQ458789:PQR458789 QAM458789:QAN458789 QKI458789:QKJ458789 QUE458789:QUF458789 REA458789:REB458789 RNW458789:RNX458789 RXS458789:RXT458789 SHO458789:SHP458789 SRK458789:SRL458789 TBG458789:TBH458789 TLC458789:TLD458789 TUY458789:TUZ458789 UEU458789:UEV458789 UOQ458789:UOR458789 UYM458789:UYN458789 VII458789:VIJ458789 VSE458789:VSF458789 WCA458789:WCB458789 WLW458789:WLX458789 WVS458789:WVT458789 K524325:L524325 JG524325:JH524325 TC524325:TD524325 ACY524325:ACZ524325 AMU524325:AMV524325 AWQ524325:AWR524325 BGM524325:BGN524325 BQI524325:BQJ524325 CAE524325:CAF524325 CKA524325:CKB524325 CTW524325:CTX524325 DDS524325:DDT524325 DNO524325:DNP524325 DXK524325:DXL524325 EHG524325:EHH524325 ERC524325:ERD524325 FAY524325:FAZ524325 FKU524325:FKV524325 FUQ524325:FUR524325 GEM524325:GEN524325 GOI524325:GOJ524325 GYE524325:GYF524325 HIA524325:HIB524325 HRW524325:HRX524325 IBS524325:IBT524325 ILO524325:ILP524325 IVK524325:IVL524325 JFG524325:JFH524325 JPC524325:JPD524325 JYY524325:JYZ524325 KIU524325:KIV524325 KSQ524325:KSR524325 LCM524325:LCN524325 LMI524325:LMJ524325 LWE524325:LWF524325 MGA524325:MGB524325 MPW524325:MPX524325 MZS524325:MZT524325 NJO524325:NJP524325 NTK524325:NTL524325 ODG524325:ODH524325 ONC524325:OND524325 OWY524325:OWZ524325 PGU524325:PGV524325 PQQ524325:PQR524325 QAM524325:QAN524325 QKI524325:QKJ524325 QUE524325:QUF524325 REA524325:REB524325 RNW524325:RNX524325 RXS524325:RXT524325 SHO524325:SHP524325 SRK524325:SRL524325 TBG524325:TBH524325 TLC524325:TLD524325 TUY524325:TUZ524325 UEU524325:UEV524325 UOQ524325:UOR524325 UYM524325:UYN524325 VII524325:VIJ524325 VSE524325:VSF524325 WCA524325:WCB524325 WLW524325:WLX524325 WVS524325:WVT524325 K589861:L589861 JG589861:JH589861 TC589861:TD589861 ACY589861:ACZ589861 AMU589861:AMV589861 AWQ589861:AWR589861 BGM589861:BGN589861 BQI589861:BQJ589861 CAE589861:CAF589861 CKA589861:CKB589861 CTW589861:CTX589861 DDS589861:DDT589861 DNO589861:DNP589861 DXK589861:DXL589861 EHG589861:EHH589861 ERC589861:ERD589861 FAY589861:FAZ589861 FKU589861:FKV589861 FUQ589861:FUR589861 GEM589861:GEN589861 GOI589861:GOJ589861 GYE589861:GYF589861 HIA589861:HIB589861 HRW589861:HRX589861 IBS589861:IBT589861 ILO589861:ILP589861 IVK589861:IVL589861 JFG589861:JFH589861 JPC589861:JPD589861 JYY589861:JYZ589861 KIU589861:KIV589861 KSQ589861:KSR589861 LCM589861:LCN589861 LMI589861:LMJ589861 LWE589861:LWF589861 MGA589861:MGB589861 MPW589861:MPX589861 MZS589861:MZT589861 NJO589861:NJP589861 NTK589861:NTL589861 ODG589861:ODH589861 ONC589861:OND589861 OWY589861:OWZ589861 PGU589861:PGV589861 PQQ589861:PQR589861 QAM589861:QAN589861 QKI589861:QKJ589861 QUE589861:QUF589861 REA589861:REB589861 RNW589861:RNX589861 RXS589861:RXT589861 SHO589861:SHP589861 SRK589861:SRL589861 TBG589861:TBH589861 TLC589861:TLD589861 TUY589861:TUZ589861 UEU589861:UEV589861 UOQ589861:UOR589861 UYM589861:UYN589861 VII589861:VIJ589861 VSE589861:VSF589861 WCA589861:WCB589861 WLW589861:WLX589861 WVS589861:WVT589861 K655397:L655397 JG655397:JH655397 TC655397:TD655397 ACY655397:ACZ655397 AMU655397:AMV655397 AWQ655397:AWR655397 BGM655397:BGN655397 BQI655397:BQJ655397 CAE655397:CAF655397 CKA655397:CKB655397 CTW655397:CTX655397 DDS655397:DDT655397 DNO655397:DNP655397 DXK655397:DXL655397 EHG655397:EHH655397 ERC655397:ERD655397 FAY655397:FAZ655397 FKU655397:FKV655397 FUQ655397:FUR655397 GEM655397:GEN655397 GOI655397:GOJ655397 GYE655397:GYF655397 HIA655397:HIB655397 HRW655397:HRX655397 IBS655397:IBT655397 ILO655397:ILP655397 IVK655397:IVL655397 JFG655397:JFH655397 JPC655397:JPD655397 JYY655397:JYZ655397 KIU655397:KIV655397 KSQ655397:KSR655397 LCM655397:LCN655397 LMI655397:LMJ655397 LWE655397:LWF655397 MGA655397:MGB655397 MPW655397:MPX655397 MZS655397:MZT655397 NJO655397:NJP655397 NTK655397:NTL655397 ODG655397:ODH655397 ONC655397:OND655397 OWY655397:OWZ655397 PGU655397:PGV655397 PQQ655397:PQR655397 QAM655397:QAN655397 QKI655397:QKJ655397 QUE655397:QUF655397 REA655397:REB655397 RNW655397:RNX655397 RXS655397:RXT655397 SHO655397:SHP655397 SRK655397:SRL655397 TBG655397:TBH655397 TLC655397:TLD655397 TUY655397:TUZ655397 UEU655397:UEV655397 UOQ655397:UOR655397 UYM655397:UYN655397 VII655397:VIJ655397 VSE655397:VSF655397 WCA655397:WCB655397 WLW655397:WLX655397 WVS655397:WVT655397 K720933:L720933 JG720933:JH720933 TC720933:TD720933 ACY720933:ACZ720933 AMU720933:AMV720933 AWQ720933:AWR720933 BGM720933:BGN720933 BQI720933:BQJ720933 CAE720933:CAF720933 CKA720933:CKB720933 CTW720933:CTX720933 DDS720933:DDT720933 DNO720933:DNP720933 DXK720933:DXL720933 EHG720933:EHH720933 ERC720933:ERD720933 FAY720933:FAZ720933 FKU720933:FKV720933 FUQ720933:FUR720933 GEM720933:GEN720933 GOI720933:GOJ720933 GYE720933:GYF720933 HIA720933:HIB720933 HRW720933:HRX720933 IBS720933:IBT720933 ILO720933:ILP720933 IVK720933:IVL720933 JFG720933:JFH720933 JPC720933:JPD720933 JYY720933:JYZ720933 KIU720933:KIV720933 KSQ720933:KSR720933 LCM720933:LCN720933 LMI720933:LMJ720933 LWE720933:LWF720933 MGA720933:MGB720933 MPW720933:MPX720933 MZS720933:MZT720933 NJO720933:NJP720933 NTK720933:NTL720933 ODG720933:ODH720933 ONC720933:OND720933 OWY720933:OWZ720933 PGU720933:PGV720933 PQQ720933:PQR720933 QAM720933:QAN720933 QKI720933:QKJ720933 QUE720933:QUF720933 REA720933:REB720933 RNW720933:RNX720933 RXS720933:RXT720933 SHO720933:SHP720933 SRK720933:SRL720933 TBG720933:TBH720933 TLC720933:TLD720933 TUY720933:TUZ720933 UEU720933:UEV720933 UOQ720933:UOR720933 UYM720933:UYN720933 VII720933:VIJ720933 VSE720933:VSF720933 WCA720933:WCB720933 WLW720933:WLX720933 WVS720933:WVT720933 K786469:L786469 JG786469:JH786469 TC786469:TD786469 ACY786469:ACZ786469 AMU786469:AMV786469 AWQ786469:AWR786469 BGM786469:BGN786469 BQI786469:BQJ786469 CAE786469:CAF786469 CKA786469:CKB786469 CTW786469:CTX786469 DDS786469:DDT786469 DNO786469:DNP786469 DXK786469:DXL786469 EHG786469:EHH786469 ERC786469:ERD786469 FAY786469:FAZ786469 FKU786469:FKV786469 FUQ786469:FUR786469 GEM786469:GEN786469 GOI786469:GOJ786469 GYE786469:GYF786469 HIA786469:HIB786469 HRW786469:HRX786469 IBS786469:IBT786469 ILO786469:ILP786469 IVK786469:IVL786469 JFG786469:JFH786469 JPC786469:JPD786469 JYY786469:JYZ786469 KIU786469:KIV786469 KSQ786469:KSR786469 LCM786469:LCN786469 LMI786469:LMJ786469 LWE786469:LWF786469 MGA786469:MGB786469 MPW786469:MPX786469 MZS786469:MZT786469 NJO786469:NJP786469 NTK786469:NTL786469 ODG786469:ODH786469 ONC786469:OND786469 OWY786469:OWZ786469 PGU786469:PGV786469 PQQ786469:PQR786469 QAM786469:QAN786469 QKI786469:QKJ786469 QUE786469:QUF786469 REA786469:REB786469 RNW786469:RNX786469 RXS786469:RXT786469 SHO786469:SHP786469 SRK786469:SRL786469 TBG786469:TBH786469 TLC786469:TLD786469 TUY786469:TUZ786469 UEU786469:UEV786469 UOQ786469:UOR786469 UYM786469:UYN786469 VII786469:VIJ786469 VSE786469:VSF786469 WCA786469:WCB786469 WLW786469:WLX786469 WVS786469:WVT786469 K852005:L852005 JG852005:JH852005 TC852005:TD852005 ACY852005:ACZ852005 AMU852005:AMV852005 AWQ852005:AWR852005 BGM852005:BGN852005 BQI852005:BQJ852005 CAE852005:CAF852005 CKA852005:CKB852005 CTW852005:CTX852005 DDS852005:DDT852005 DNO852005:DNP852005 DXK852005:DXL852005 EHG852005:EHH852005 ERC852005:ERD852005 FAY852005:FAZ852005 FKU852005:FKV852005 FUQ852005:FUR852005 GEM852005:GEN852005 GOI852005:GOJ852005 GYE852005:GYF852005 HIA852005:HIB852005 HRW852005:HRX852005 IBS852005:IBT852005 ILO852005:ILP852005 IVK852005:IVL852005 JFG852005:JFH852005 JPC852005:JPD852005 JYY852005:JYZ852005 KIU852005:KIV852005 KSQ852005:KSR852005 LCM852005:LCN852005 LMI852005:LMJ852005 LWE852005:LWF852005 MGA852005:MGB852005 MPW852005:MPX852005 MZS852005:MZT852005 NJO852005:NJP852005 NTK852005:NTL852005 ODG852005:ODH852005 ONC852005:OND852005 OWY852005:OWZ852005 PGU852005:PGV852005 PQQ852005:PQR852005 QAM852005:QAN852005 QKI852005:QKJ852005 QUE852005:QUF852005 REA852005:REB852005 RNW852005:RNX852005 RXS852005:RXT852005 SHO852005:SHP852005 SRK852005:SRL852005 TBG852005:TBH852005 TLC852005:TLD852005 TUY852005:TUZ852005 UEU852005:UEV852005 UOQ852005:UOR852005 UYM852005:UYN852005 VII852005:VIJ852005 VSE852005:VSF852005 WCA852005:WCB852005 WLW852005:WLX852005 WVS852005:WVT852005 K917541:L917541 JG917541:JH917541 TC917541:TD917541 ACY917541:ACZ917541 AMU917541:AMV917541 AWQ917541:AWR917541 BGM917541:BGN917541 BQI917541:BQJ917541 CAE917541:CAF917541 CKA917541:CKB917541 CTW917541:CTX917541 DDS917541:DDT917541 DNO917541:DNP917541 DXK917541:DXL917541 EHG917541:EHH917541 ERC917541:ERD917541 FAY917541:FAZ917541 FKU917541:FKV917541 FUQ917541:FUR917541 GEM917541:GEN917541 GOI917541:GOJ917541 GYE917541:GYF917541 HIA917541:HIB917541 HRW917541:HRX917541 IBS917541:IBT917541 ILO917541:ILP917541 IVK917541:IVL917541 JFG917541:JFH917541 JPC917541:JPD917541 JYY917541:JYZ917541 KIU917541:KIV917541 KSQ917541:KSR917541 LCM917541:LCN917541 LMI917541:LMJ917541 LWE917541:LWF917541 MGA917541:MGB917541 MPW917541:MPX917541 MZS917541:MZT917541 NJO917541:NJP917541 NTK917541:NTL917541 ODG917541:ODH917541 ONC917541:OND917541 OWY917541:OWZ917541 PGU917541:PGV917541 PQQ917541:PQR917541 QAM917541:QAN917541 QKI917541:QKJ917541 QUE917541:QUF917541 REA917541:REB917541 RNW917541:RNX917541 RXS917541:RXT917541 SHO917541:SHP917541 SRK917541:SRL917541 TBG917541:TBH917541 TLC917541:TLD917541 TUY917541:TUZ917541 UEU917541:UEV917541 UOQ917541:UOR917541 UYM917541:UYN917541 VII917541:VIJ917541 VSE917541:VSF917541 WCA917541:WCB917541 WLW917541:WLX917541 WVS917541:WVT917541 K983077:L983077 JG983077:JH983077 TC983077:TD983077 ACY983077:ACZ983077 AMU983077:AMV983077 AWQ983077:AWR983077 BGM983077:BGN983077 BQI983077:BQJ983077 CAE983077:CAF983077 CKA983077:CKB983077 CTW983077:CTX983077 DDS983077:DDT983077 DNO983077:DNP983077 DXK983077:DXL983077 EHG983077:EHH983077 ERC983077:ERD983077 FAY983077:FAZ983077 FKU983077:FKV983077 FUQ983077:FUR983077 GEM983077:GEN983077 GOI983077:GOJ983077 GYE983077:GYF983077 HIA983077:HIB983077 HRW983077:HRX983077 IBS983077:IBT983077 ILO983077:ILP983077 IVK983077:IVL983077 JFG983077:JFH983077 JPC983077:JPD983077 JYY983077:JYZ983077 KIU983077:KIV983077 KSQ983077:KSR983077 LCM983077:LCN983077 LMI983077:LMJ983077 LWE983077:LWF983077 MGA983077:MGB983077 MPW983077:MPX983077 MZS983077:MZT983077 NJO983077:NJP983077 NTK983077:NTL983077 ODG983077:ODH983077 ONC983077:OND983077 OWY983077:OWZ983077 PGU983077:PGV983077 PQQ983077:PQR983077 QAM983077:QAN983077 QKI983077:QKJ983077 QUE983077:QUF983077 REA983077:REB983077 RNW983077:RNX983077 RXS983077:RXT983077 SHO983077:SHP983077 SRK983077:SRL983077 TBG983077:TBH983077 TLC983077:TLD983077 TUY983077:TUZ983077 UEU983077:UEV983077 UOQ983077:UOR983077 UYM983077:UYN983077 VII983077:VIJ983077 VSE983077:VSF983077 WCA983077:WCB983077 WLW983077:WLX983077 WVS983077:WVT983077</xm:sqref>
        </x14:dataValidation>
        <x14:dataValidation type="whole" allowBlank="1" showErrorMessage="1">
          <x14:formula1>
            <xm:f>0</xm:f>
          </x14:formula1>
          <x14:formula2>
            <xm:f>25</xm:f>
          </x14:formula2>
          <xm:sqref>F8:F11 JB8:JB11 SX8:SX11 ACT8:ACT11 AMP8:AMP11 AWL8:AWL11 BGH8:BGH11 BQD8:BQD11 BZZ8:BZZ11 CJV8:CJV11 CTR8:CTR11 DDN8:DDN11 DNJ8:DNJ11 DXF8:DXF11 EHB8:EHB11 EQX8:EQX11 FAT8:FAT11 FKP8:FKP11 FUL8:FUL11 GEH8:GEH11 GOD8:GOD11 GXZ8:GXZ11 HHV8:HHV11 HRR8:HRR11 IBN8:IBN11 ILJ8:ILJ11 IVF8:IVF11 JFB8:JFB11 JOX8:JOX11 JYT8:JYT11 KIP8:KIP11 KSL8:KSL11 LCH8:LCH11 LMD8:LMD11 LVZ8:LVZ11 MFV8:MFV11 MPR8:MPR11 MZN8:MZN11 NJJ8:NJJ11 NTF8:NTF11 ODB8:ODB11 OMX8:OMX11 OWT8:OWT11 PGP8:PGP11 PQL8:PQL11 QAH8:QAH11 QKD8:QKD11 QTZ8:QTZ11 RDV8:RDV11 RNR8:RNR11 RXN8:RXN11 SHJ8:SHJ11 SRF8:SRF11 TBB8:TBB11 TKX8:TKX11 TUT8:TUT11 UEP8:UEP11 UOL8:UOL11 UYH8:UYH11 VID8:VID11 VRZ8:VRZ11 WBV8:WBV11 WLR8:WLR11 WVN8:WVN11 F65544:F65547 JB65544:JB65547 SX65544:SX65547 ACT65544:ACT65547 AMP65544:AMP65547 AWL65544:AWL65547 BGH65544:BGH65547 BQD65544:BQD65547 BZZ65544:BZZ65547 CJV65544:CJV65547 CTR65544:CTR65547 DDN65544:DDN65547 DNJ65544:DNJ65547 DXF65544:DXF65547 EHB65544:EHB65547 EQX65544:EQX65547 FAT65544:FAT65547 FKP65544:FKP65547 FUL65544:FUL65547 GEH65544:GEH65547 GOD65544:GOD65547 GXZ65544:GXZ65547 HHV65544:HHV65547 HRR65544:HRR65547 IBN65544:IBN65547 ILJ65544:ILJ65547 IVF65544:IVF65547 JFB65544:JFB65547 JOX65544:JOX65547 JYT65544:JYT65547 KIP65544:KIP65547 KSL65544:KSL65547 LCH65544:LCH65547 LMD65544:LMD65547 LVZ65544:LVZ65547 MFV65544:MFV65547 MPR65544:MPR65547 MZN65544:MZN65547 NJJ65544:NJJ65547 NTF65544:NTF65547 ODB65544:ODB65547 OMX65544:OMX65547 OWT65544:OWT65547 PGP65544:PGP65547 PQL65544:PQL65547 QAH65544:QAH65547 QKD65544:QKD65547 QTZ65544:QTZ65547 RDV65544:RDV65547 RNR65544:RNR65547 RXN65544:RXN65547 SHJ65544:SHJ65547 SRF65544:SRF65547 TBB65544:TBB65547 TKX65544:TKX65547 TUT65544:TUT65547 UEP65544:UEP65547 UOL65544:UOL65547 UYH65544:UYH65547 VID65544:VID65547 VRZ65544:VRZ65547 WBV65544:WBV65547 WLR65544:WLR65547 WVN65544:WVN65547 F131080:F131083 JB131080:JB131083 SX131080:SX131083 ACT131080:ACT131083 AMP131080:AMP131083 AWL131080:AWL131083 BGH131080:BGH131083 BQD131080:BQD131083 BZZ131080:BZZ131083 CJV131080:CJV131083 CTR131080:CTR131083 DDN131080:DDN131083 DNJ131080:DNJ131083 DXF131080:DXF131083 EHB131080:EHB131083 EQX131080:EQX131083 FAT131080:FAT131083 FKP131080:FKP131083 FUL131080:FUL131083 GEH131080:GEH131083 GOD131080:GOD131083 GXZ131080:GXZ131083 HHV131080:HHV131083 HRR131080:HRR131083 IBN131080:IBN131083 ILJ131080:ILJ131083 IVF131080:IVF131083 JFB131080:JFB131083 JOX131080:JOX131083 JYT131080:JYT131083 KIP131080:KIP131083 KSL131080:KSL131083 LCH131080:LCH131083 LMD131080:LMD131083 LVZ131080:LVZ131083 MFV131080:MFV131083 MPR131080:MPR131083 MZN131080:MZN131083 NJJ131080:NJJ131083 NTF131080:NTF131083 ODB131080:ODB131083 OMX131080:OMX131083 OWT131080:OWT131083 PGP131080:PGP131083 PQL131080:PQL131083 QAH131080:QAH131083 QKD131080:QKD131083 QTZ131080:QTZ131083 RDV131080:RDV131083 RNR131080:RNR131083 RXN131080:RXN131083 SHJ131080:SHJ131083 SRF131080:SRF131083 TBB131080:TBB131083 TKX131080:TKX131083 TUT131080:TUT131083 UEP131080:UEP131083 UOL131080:UOL131083 UYH131080:UYH131083 VID131080:VID131083 VRZ131080:VRZ131083 WBV131080:WBV131083 WLR131080:WLR131083 WVN131080:WVN131083 F196616:F196619 JB196616:JB196619 SX196616:SX196619 ACT196616:ACT196619 AMP196616:AMP196619 AWL196616:AWL196619 BGH196616:BGH196619 BQD196616:BQD196619 BZZ196616:BZZ196619 CJV196616:CJV196619 CTR196616:CTR196619 DDN196616:DDN196619 DNJ196616:DNJ196619 DXF196616:DXF196619 EHB196616:EHB196619 EQX196616:EQX196619 FAT196616:FAT196619 FKP196616:FKP196619 FUL196616:FUL196619 GEH196616:GEH196619 GOD196616:GOD196619 GXZ196616:GXZ196619 HHV196616:HHV196619 HRR196616:HRR196619 IBN196616:IBN196619 ILJ196616:ILJ196619 IVF196616:IVF196619 JFB196616:JFB196619 JOX196616:JOX196619 JYT196616:JYT196619 KIP196616:KIP196619 KSL196616:KSL196619 LCH196616:LCH196619 LMD196616:LMD196619 LVZ196616:LVZ196619 MFV196616:MFV196619 MPR196616:MPR196619 MZN196616:MZN196619 NJJ196616:NJJ196619 NTF196616:NTF196619 ODB196616:ODB196619 OMX196616:OMX196619 OWT196616:OWT196619 PGP196616:PGP196619 PQL196616:PQL196619 QAH196616:QAH196619 QKD196616:QKD196619 QTZ196616:QTZ196619 RDV196616:RDV196619 RNR196616:RNR196619 RXN196616:RXN196619 SHJ196616:SHJ196619 SRF196616:SRF196619 TBB196616:TBB196619 TKX196616:TKX196619 TUT196616:TUT196619 UEP196616:UEP196619 UOL196616:UOL196619 UYH196616:UYH196619 VID196616:VID196619 VRZ196616:VRZ196619 WBV196616:WBV196619 WLR196616:WLR196619 WVN196616:WVN196619 F262152:F262155 JB262152:JB262155 SX262152:SX262155 ACT262152:ACT262155 AMP262152:AMP262155 AWL262152:AWL262155 BGH262152:BGH262155 BQD262152:BQD262155 BZZ262152:BZZ262155 CJV262152:CJV262155 CTR262152:CTR262155 DDN262152:DDN262155 DNJ262152:DNJ262155 DXF262152:DXF262155 EHB262152:EHB262155 EQX262152:EQX262155 FAT262152:FAT262155 FKP262152:FKP262155 FUL262152:FUL262155 GEH262152:GEH262155 GOD262152:GOD262155 GXZ262152:GXZ262155 HHV262152:HHV262155 HRR262152:HRR262155 IBN262152:IBN262155 ILJ262152:ILJ262155 IVF262152:IVF262155 JFB262152:JFB262155 JOX262152:JOX262155 JYT262152:JYT262155 KIP262152:KIP262155 KSL262152:KSL262155 LCH262152:LCH262155 LMD262152:LMD262155 LVZ262152:LVZ262155 MFV262152:MFV262155 MPR262152:MPR262155 MZN262152:MZN262155 NJJ262152:NJJ262155 NTF262152:NTF262155 ODB262152:ODB262155 OMX262152:OMX262155 OWT262152:OWT262155 PGP262152:PGP262155 PQL262152:PQL262155 QAH262152:QAH262155 QKD262152:QKD262155 QTZ262152:QTZ262155 RDV262152:RDV262155 RNR262152:RNR262155 RXN262152:RXN262155 SHJ262152:SHJ262155 SRF262152:SRF262155 TBB262152:TBB262155 TKX262152:TKX262155 TUT262152:TUT262155 UEP262152:UEP262155 UOL262152:UOL262155 UYH262152:UYH262155 VID262152:VID262155 VRZ262152:VRZ262155 WBV262152:WBV262155 WLR262152:WLR262155 WVN262152:WVN262155 F327688:F327691 JB327688:JB327691 SX327688:SX327691 ACT327688:ACT327691 AMP327688:AMP327691 AWL327688:AWL327691 BGH327688:BGH327691 BQD327688:BQD327691 BZZ327688:BZZ327691 CJV327688:CJV327691 CTR327688:CTR327691 DDN327688:DDN327691 DNJ327688:DNJ327691 DXF327688:DXF327691 EHB327688:EHB327691 EQX327688:EQX327691 FAT327688:FAT327691 FKP327688:FKP327691 FUL327688:FUL327691 GEH327688:GEH327691 GOD327688:GOD327691 GXZ327688:GXZ327691 HHV327688:HHV327691 HRR327688:HRR327691 IBN327688:IBN327691 ILJ327688:ILJ327691 IVF327688:IVF327691 JFB327688:JFB327691 JOX327688:JOX327691 JYT327688:JYT327691 KIP327688:KIP327691 KSL327688:KSL327691 LCH327688:LCH327691 LMD327688:LMD327691 LVZ327688:LVZ327691 MFV327688:MFV327691 MPR327688:MPR327691 MZN327688:MZN327691 NJJ327688:NJJ327691 NTF327688:NTF327691 ODB327688:ODB327691 OMX327688:OMX327691 OWT327688:OWT327691 PGP327688:PGP327691 PQL327688:PQL327691 QAH327688:QAH327691 QKD327688:QKD327691 QTZ327688:QTZ327691 RDV327688:RDV327691 RNR327688:RNR327691 RXN327688:RXN327691 SHJ327688:SHJ327691 SRF327688:SRF327691 TBB327688:TBB327691 TKX327688:TKX327691 TUT327688:TUT327691 UEP327688:UEP327691 UOL327688:UOL327691 UYH327688:UYH327691 VID327688:VID327691 VRZ327688:VRZ327691 WBV327688:WBV327691 WLR327688:WLR327691 WVN327688:WVN327691 F393224:F393227 JB393224:JB393227 SX393224:SX393227 ACT393224:ACT393227 AMP393224:AMP393227 AWL393224:AWL393227 BGH393224:BGH393227 BQD393224:BQD393227 BZZ393224:BZZ393227 CJV393224:CJV393227 CTR393224:CTR393227 DDN393224:DDN393227 DNJ393224:DNJ393227 DXF393224:DXF393227 EHB393224:EHB393227 EQX393224:EQX393227 FAT393224:FAT393227 FKP393224:FKP393227 FUL393224:FUL393227 GEH393224:GEH393227 GOD393224:GOD393227 GXZ393224:GXZ393227 HHV393224:HHV393227 HRR393224:HRR393227 IBN393224:IBN393227 ILJ393224:ILJ393227 IVF393224:IVF393227 JFB393224:JFB393227 JOX393224:JOX393227 JYT393224:JYT393227 KIP393224:KIP393227 KSL393224:KSL393227 LCH393224:LCH393227 LMD393224:LMD393227 LVZ393224:LVZ393227 MFV393224:MFV393227 MPR393224:MPR393227 MZN393224:MZN393227 NJJ393224:NJJ393227 NTF393224:NTF393227 ODB393224:ODB393227 OMX393224:OMX393227 OWT393224:OWT393227 PGP393224:PGP393227 PQL393224:PQL393227 QAH393224:QAH393227 QKD393224:QKD393227 QTZ393224:QTZ393227 RDV393224:RDV393227 RNR393224:RNR393227 RXN393224:RXN393227 SHJ393224:SHJ393227 SRF393224:SRF393227 TBB393224:TBB393227 TKX393224:TKX393227 TUT393224:TUT393227 UEP393224:UEP393227 UOL393224:UOL393227 UYH393224:UYH393227 VID393224:VID393227 VRZ393224:VRZ393227 WBV393224:WBV393227 WLR393224:WLR393227 WVN393224:WVN393227 F458760:F458763 JB458760:JB458763 SX458760:SX458763 ACT458760:ACT458763 AMP458760:AMP458763 AWL458760:AWL458763 BGH458760:BGH458763 BQD458760:BQD458763 BZZ458760:BZZ458763 CJV458760:CJV458763 CTR458760:CTR458763 DDN458760:DDN458763 DNJ458760:DNJ458763 DXF458760:DXF458763 EHB458760:EHB458763 EQX458760:EQX458763 FAT458760:FAT458763 FKP458760:FKP458763 FUL458760:FUL458763 GEH458760:GEH458763 GOD458760:GOD458763 GXZ458760:GXZ458763 HHV458760:HHV458763 HRR458760:HRR458763 IBN458760:IBN458763 ILJ458760:ILJ458763 IVF458760:IVF458763 JFB458760:JFB458763 JOX458760:JOX458763 JYT458760:JYT458763 KIP458760:KIP458763 KSL458760:KSL458763 LCH458760:LCH458763 LMD458760:LMD458763 LVZ458760:LVZ458763 MFV458760:MFV458763 MPR458760:MPR458763 MZN458760:MZN458763 NJJ458760:NJJ458763 NTF458760:NTF458763 ODB458760:ODB458763 OMX458760:OMX458763 OWT458760:OWT458763 PGP458760:PGP458763 PQL458760:PQL458763 QAH458760:QAH458763 QKD458760:QKD458763 QTZ458760:QTZ458763 RDV458760:RDV458763 RNR458760:RNR458763 RXN458760:RXN458763 SHJ458760:SHJ458763 SRF458760:SRF458763 TBB458760:TBB458763 TKX458760:TKX458763 TUT458760:TUT458763 UEP458760:UEP458763 UOL458760:UOL458763 UYH458760:UYH458763 VID458760:VID458763 VRZ458760:VRZ458763 WBV458760:WBV458763 WLR458760:WLR458763 WVN458760:WVN458763 F524296:F524299 JB524296:JB524299 SX524296:SX524299 ACT524296:ACT524299 AMP524296:AMP524299 AWL524296:AWL524299 BGH524296:BGH524299 BQD524296:BQD524299 BZZ524296:BZZ524299 CJV524296:CJV524299 CTR524296:CTR524299 DDN524296:DDN524299 DNJ524296:DNJ524299 DXF524296:DXF524299 EHB524296:EHB524299 EQX524296:EQX524299 FAT524296:FAT524299 FKP524296:FKP524299 FUL524296:FUL524299 GEH524296:GEH524299 GOD524296:GOD524299 GXZ524296:GXZ524299 HHV524296:HHV524299 HRR524296:HRR524299 IBN524296:IBN524299 ILJ524296:ILJ524299 IVF524296:IVF524299 JFB524296:JFB524299 JOX524296:JOX524299 JYT524296:JYT524299 KIP524296:KIP524299 KSL524296:KSL524299 LCH524296:LCH524299 LMD524296:LMD524299 LVZ524296:LVZ524299 MFV524296:MFV524299 MPR524296:MPR524299 MZN524296:MZN524299 NJJ524296:NJJ524299 NTF524296:NTF524299 ODB524296:ODB524299 OMX524296:OMX524299 OWT524296:OWT524299 PGP524296:PGP524299 PQL524296:PQL524299 QAH524296:QAH524299 QKD524296:QKD524299 QTZ524296:QTZ524299 RDV524296:RDV524299 RNR524296:RNR524299 RXN524296:RXN524299 SHJ524296:SHJ524299 SRF524296:SRF524299 TBB524296:TBB524299 TKX524296:TKX524299 TUT524296:TUT524299 UEP524296:UEP524299 UOL524296:UOL524299 UYH524296:UYH524299 VID524296:VID524299 VRZ524296:VRZ524299 WBV524296:WBV524299 WLR524296:WLR524299 WVN524296:WVN524299 F589832:F589835 JB589832:JB589835 SX589832:SX589835 ACT589832:ACT589835 AMP589832:AMP589835 AWL589832:AWL589835 BGH589832:BGH589835 BQD589832:BQD589835 BZZ589832:BZZ589835 CJV589832:CJV589835 CTR589832:CTR589835 DDN589832:DDN589835 DNJ589832:DNJ589835 DXF589832:DXF589835 EHB589832:EHB589835 EQX589832:EQX589835 FAT589832:FAT589835 FKP589832:FKP589835 FUL589832:FUL589835 GEH589832:GEH589835 GOD589832:GOD589835 GXZ589832:GXZ589835 HHV589832:HHV589835 HRR589832:HRR589835 IBN589832:IBN589835 ILJ589832:ILJ589835 IVF589832:IVF589835 JFB589832:JFB589835 JOX589832:JOX589835 JYT589832:JYT589835 KIP589832:KIP589835 KSL589832:KSL589835 LCH589832:LCH589835 LMD589832:LMD589835 LVZ589832:LVZ589835 MFV589832:MFV589835 MPR589832:MPR589835 MZN589832:MZN589835 NJJ589832:NJJ589835 NTF589832:NTF589835 ODB589832:ODB589835 OMX589832:OMX589835 OWT589832:OWT589835 PGP589832:PGP589835 PQL589832:PQL589835 QAH589832:QAH589835 QKD589832:QKD589835 QTZ589832:QTZ589835 RDV589832:RDV589835 RNR589832:RNR589835 RXN589832:RXN589835 SHJ589832:SHJ589835 SRF589832:SRF589835 TBB589832:TBB589835 TKX589832:TKX589835 TUT589832:TUT589835 UEP589832:UEP589835 UOL589832:UOL589835 UYH589832:UYH589835 VID589832:VID589835 VRZ589832:VRZ589835 WBV589832:WBV589835 WLR589832:WLR589835 WVN589832:WVN589835 F655368:F655371 JB655368:JB655371 SX655368:SX655371 ACT655368:ACT655371 AMP655368:AMP655371 AWL655368:AWL655371 BGH655368:BGH655371 BQD655368:BQD655371 BZZ655368:BZZ655371 CJV655368:CJV655371 CTR655368:CTR655371 DDN655368:DDN655371 DNJ655368:DNJ655371 DXF655368:DXF655371 EHB655368:EHB655371 EQX655368:EQX655371 FAT655368:FAT655371 FKP655368:FKP655371 FUL655368:FUL655371 GEH655368:GEH655371 GOD655368:GOD655371 GXZ655368:GXZ655371 HHV655368:HHV655371 HRR655368:HRR655371 IBN655368:IBN655371 ILJ655368:ILJ655371 IVF655368:IVF655371 JFB655368:JFB655371 JOX655368:JOX655371 JYT655368:JYT655371 KIP655368:KIP655371 KSL655368:KSL655371 LCH655368:LCH655371 LMD655368:LMD655371 LVZ655368:LVZ655371 MFV655368:MFV655371 MPR655368:MPR655371 MZN655368:MZN655371 NJJ655368:NJJ655371 NTF655368:NTF655371 ODB655368:ODB655371 OMX655368:OMX655371 OWT655368:OWT655371 PGP655368:PGP655371 PQL655368:PQL655371 QAH655368:QAH655371 QKD655368:QKD655371 QTZ655368:QTZ655371 RDV655368:RDV655371 RNR655368:RNR655371 RXN655368:RXN655371 SHJ655368:SHJ655371 SRF655368:SRF655371 TBB655368:TBB655371 TKX655368:TKX655371 TUT655368:TUT655371 UEP655368:UEP655371 UOL655368:UOL655371 UYH655368:UYH655371 VID655368:VID655371 VRZ655368:VRZ655371 WBV655368:WBV655371 WLR655368:WLR655371 WVN655368:WVN655371 F720904:F720907 JB720904:JB720907 SX720904:SX720907 ACT720904:ACT720907 AMP720904:AMP720907 AWL720904:AWL720907 BGH720904:BGH720907 BQD720904:BQD720907 BZZ720904:BZZ720907 CJV720904:CJV720907 CTR720904:CTR720907 DDN720904:DDN720907 DNJ720904:DNJ720907 DXF720904:DXF720907 EHB720904:EHB720907 EQX720904:EQX720907 FAT720904:FAT720907 FKP720904:FKP720907 FUL720904:FUL720907 GEH720904:GEH720907 GOD720904:GOD720907 GXZ720904:GXZ720907 HHV720904:HHV720907 HRR720904:HRR720907 IBN720904:IBN720907 ILJ720904:ILJ720907 IVF720904:IVF720907 JFB720904:JFB720907 JOX720904:JOX720907 JYT720904:JYT720907 KIP720904:KIP720907 KSL720904:KSL720907 LCH720904:LCH720907 LMD720904:LMD720907 LVZ720904:LVZ720907 MFV720904:MFV720907 MPR720904:MPR720907 MZN720904:MZN720907 NJJ720904:NJJ720907 NTF720904:NTF720907 ODB720904:ODB720907 OMX720904:OMX720907 OWT720904:OWT720907 PGP720904:PGP720907 PQL720904:PQL720907 QAH720904:QAH720907 QKD720904:QKD720907 QTZ720904:QTZ720907 RDV720904:RDV720907 RNR720904:RNR720907 RXN720904:RXN720907 SHJ720904:SHJ720907 SRF720904:SRF720907 TBB720904:TBB720907 TKX720904:TKX720907 TUT720904:TUT720907 UEP720904:UEP720907 UOL720904:UOL720907 UYH720904:UYH720907 VID720904:VID720907 VRZ720904:VRZ720907 WBV720904:WBV720907 WLR720904:WLR720907 WVN720904:WVN720907 F786440:F786443 JB786440:JB786443 SX786440:SX786443 ACT786440:ACT786443 AMP786440:AMP786443 AWL786440:AWL786443 BGH786440:BGH786443 BQD786440:BQD786443 BZZ786440:BZZ786443 CJV786440:CJV786443 CTR786440:CTR786443 DDN786440:DDN786443 DNJ786440:DNJ786443 DXF786440:DXF786443 EHB786440:EHB786443 EQX786440:EQX786443 FAT786440:FAT786443 FKP786440:FKP786443 FUL786440:FUL786443 GEH786440:GEH786443 GOD786440:GOD786443 GXZ786440:GXZ786443 HHV786440:HHV786443 HRR786440:HRR786443 IBN786440:IBN786443 ILJ786440:ILJ786443 IVF786440:IVF786443 JFB786440:JFB786443 JOX786440:JOX786443 JYT786440:JYT786443 KIP786440:KIP786443 KSL786440:KSL786443 LCH786440:LCH786443 LMD786440:LMD786443 LVZ786440:LVZ786443 MFV786440:MFV786443 MPR786440:MPR786443 MZN786440:MZN786443 NJJ786440:NJJ786443 NTF786440:NTF786443 ODB786440:ODB786443 OMX786440:OMX786443 OWT786440:OWT786443 PGP786440:PGP786443 PQL786440:PQL786443 QAH786440:QAH786443 QKD786440:QKD786443 QTZ786440:QTZ786443 RDV786440:RDV786443 RNR786440:RNR786443 RXN786440:RXN786443 SHJ786440:SHJ786443 SRF786440:SRF786443 TBB786440:TBB786443 TKX786440:TKX786443 TUT786440:TUT786443 UEP786440:UEP786443 UOL786440:UOL786443 UYH786440:UYH786443 VID786440:VID786443 VRZ786440:VRZ786443 WBV786440:WBV786443 WLR786440:WLR786443 WVN786440:WVN786443 F851976:F851979 JB851976:JB851979 SX851976:SX851979 ACT851976:ACT851979 AMP851976:AMP851979 AWL851976:AWL851979 BGH851976:BGH851979 BQD851976:BQD851979 BZZ851976:BZZ851979 CJV851976:CJV851979 CTR851976:CTR851979 DDN851976:DDN851979 DNJ851976:DNJ851979 DXF851976:DXF851979 EHB851976:EHB851979 EQX851976:EQX851979 FAT851976:FAT851979 FKP851976:FKP851979 FUL851976:FUL851979 GEH851976:GEH851979 GOD851976:GOD851979 GXZ851976:GXZ851979 HHV851976:HHV851979 HRR851976:HRR851979 IBN851976:IBN851979 ILJ851976:ILJ851979 IVF851976:IVF851979 JFB851976:JFB851979 JOX851976:JOX851979 JYT851976:JYT851979 KIP851976:KIP851979 KSL851976:KSL851979 LCH851976:LCH851979 LMD851976:LMD851979 LVZ851976:LVZ851979 MFV851976:MFV851979 MPR851976:MPR851979 MZN851976:MZN851979 NJJ851976:NJJ851979 NTF851976:NTF851979 ODB851976:ODB851979 OMX851976:OMX851979 OWT851976:OWT851979 PGP851976:PGP851979 PQL851976:PQL851979 QAH851976:QAH851979 QKD851976:QKD851979 QTZ851976:QTZ851979 RDV851976:RDV851979 RNR851976:RNR851979 RXN851976:RXN851979 SHJ851976:SHJ851979 SRF851976:SRF851979 TBB851976:TBB851979 TKX851976:TKX851979 TUT851976:TUT851979 UEP851976:UEP851979 UOL851976:UOL851979 UYH851976:UYH851979 VID851976:VID851979 VRZ851976:VRZ851979 WBV851976:WBV851979 WLR851976:WLR851979 WVN851976:WVN851979 F917512:F917515 JB917512:JB917515 SX917512:SX917515 ACT917512:ACT917515 AMP917512:AMP917515 AWL917512:AWL917515 BGH917512:BGH917515 BQD917512:BQD917515 BZZ917512:BZZ917515 CJV917512:CJV917515 CTR917512:CTR917515 DDN917512:DDN917515 DNJ917512:DNJ917515 DXF917512:DXF917515 EHB917512:EHB917515 EQX917512:EQX917515 FAT917512:FAT917515 FKP917512:FKP917515 FUL917512:FUL917515 GEH917512:GEH917515 GOD917512:GOD917515 GXZ917512:GXZ917515 HHV917512:HHV917515 HRR917512:HRR917515 IBN917512:IBN917515 ILJ917512:ILJ917515 IVF917512:IVF917515 JFB917512:JFB917515 JOX917512:JOX917515 JYT917512:JYT917515 KIP917512:KIP917515 KSL917512:KSL917515 LCH917512:LCH917515 LMD917512:LMD917515 LVZ917512:LVZ917515 MFV917512:MFV917515 MPR917512:MPR917515 MZN917512:MZN917515 NJJ917512:NJJ917515 NTF917512:NTF917515 ODB917512:ODB917515 OMX917512:OMX917515 OWT917512:OWT917515 PGP917512:PGP917515 PQL917512:PQL917515 QAH917512:QAH917515 QKD917512:QKD917515 QTZ917512:QTZ917515 RDV917512:RDV917515 RNR917512:RNR917515 RXN917512:RXN917515 SHJ917512:SHJ917515 SRF917512:SRF917515 TBB917512:TBB917515 TKX917512:TKX917515 TUT917512:TUT917515 UEP917512:UEP917515 UOL917512:UOL917515 UYH917512:UYH917515 VID917512:VID917515 VRZ917512:VRZ917515 WBV917512:WBV917515 WLR917512:WLR917515 WVN917512:WVN917515 F983048:F983051 JB983048:JB983051 SX983048:SX983051 ACT983048:ACT983051 AMP983048:AMP983051 AWL983048:AWL983051 BGH983048:BGH983051 BQD983048:BQD983051 BZZ983048:BZZ983051 CJV983048:CJV983051 CTR983048:CTR983051 DDN983048:DDN983051 DNJ983048:DNJ983051 DXF983048:DXF983051 EHB983048:EHB983051 EQX983048:EQX983051 FAT983048:FAT983051 FKP983048:FKP983051 FUL983048:FUL983051 GEH983048:GEH983051 GOD983048:GOD983051 GXZ983048:GXZ983051 HHV983048:HHV983051 HRR983048:HRR983051 IBN983048:IBN983051 ILJ983048:ILJ983051 IVF983048:IVF983051 JFB983048:JFB983051 JOX983048:JOX983051 JYT983048:JYT983051 KIP983048:KIP983051 KSL983048:KSL983051 LCH983048:LCH983051 LMD983048:LMD983051 LVZ983048:LVZ983051 MFV983048:MFV983051 MPR983048:MPR983051 MZN983048:MZN983051 NJJ983048:NJJ983051 NTF983048:NTF983051 ODB983048:ODB983051 OMX983048:OMX983051 OWT983048:OWT983051 PGP983048:PGP983051 PQL983048:PQL983051 QAH983048:QAH983051 QKD983048:QKD983051 QTZ983048:QTZ983051 RDV983048:RDV983051 RNR983048:RNR983051 RXN983048:RXN983051 SHJ983048:SHJ983051 SRF983048:SRF983051 TBB983048:TBB983051 TKX983048:TKX983051 TUT983048:TUT983051 UEP983048:UEP983051 UOL983048:UOL983051 UYH983048:UYH983051 VID983048:VID983051 VRZ983048:VRZ983051 WBV983048:WBV983051 WLR983048:WLR983051 WVN983048:WVN983051 P8:P11 JL8:JL11 TH8:TH11 ADD8:ADD11 AMZ8:AMZ11 AWV8:AWV11 BGR8:BGR11 BQN8:BQN11 CAJ8:CAJ11 CKF8:CKF11 CUB8:CUB11 DDX8:DDX11 DNT8:DNT11 DXP8:DXP11 EHL8:EHL11 ERH8:ERH11 FBD8:FBD11 FKZ8:FKZ11 FUV8:FUV11 GER8:GER11 GON8:GON11 GYJ8:GYJ11 HIF8:HIF11 HSB8:HSB11 IBX8:IBX11 ILT8:ILT11 IVP8:IVP11 JFL8:JFL11 JPH8:JPH11 JZD8:JZD11 KIZ8:KIZ11 KSV8:KSV11 LCR8:LCR11 LMN8:LMN11 LWJ8:LWJ11 MGF8:MGF11 MQB8:MQB11 MZX8:MZX11 NJT8:NJT11 NTP8:NTP11 ODL8:ODL11 ONH8:ONH11 OXD8:OXD11 PGZ8:PGZ11 PQV8:PQV11 QAR8:QAR11 QKN8:QKN11 QUJ8:QUJ11 REF8:REF11 ROB8:ROB11 RXX8:RXX11 SHT8:SHT11 SRP8:SRP11 TBL8:TBL11 TLH8:TLH11 TVD8:TVD11 UEZ8:UEZ11 UOV8:UOV11 UYR8:UYR11 VIN8:VIN11 VSJ8:VSJ11 WCF8:WCF11 WMB8:WMB11 WVX8:WVX11 P65544:P65547 JL65544:JL65547 TH65544:TH65547 ADD65544:ADD65547 AMZ65544:AMZ65547 AWV65544:AWV65547 BGR65544:BGR65547 BQN65544:BQN65547 CAJ65544:CAJ65547 CKF65544:CKF65547 CUB65544:CUB65547 DDX65544:DDX65547 DNT65544:DNT65547 DXP65544:DXP65547 EHL65544:EHL65547 ERH65544:ERH65547 FBD65544:FBD65547 FKZ65544:FKZ65547 FUV65544:FUV65547 GER65544:GER65547 GON65544:GON65547 GYJ65544:GYJ65547 HIF65544:HIF65547 HSB65544:HSB65547 IBX65544:IBX65547 ILT65544:ILT65547 IVP65544:IVP65547 JFL65544:JFL65547 JPH65544:JPH65547 JZD65544:JZD65547 KIZ65544:KIZ65547 KSV65544:KSV65547 LCR65544:LCR65547 LMN65544:LMN65547 LWJ65544:LWJ65547 MGF65544:MGF65547 MQB65544:MQB65547 MZX65544:MZX65547 NJT65544:NJT65547 NTP65544:NTP65547 ODL65544:ODL65547 ONH65544:ONH65547 OXD65544:OXD65547 PGZ65544:PGZ65547 PQV65544:PQV65547 QAR65544:QAR65547 QKN65544:QKN65547 QUJ65544:QUJ65547 REF65544:REF65547 ROB65544:ROB65547 RXX65544:RXX65547 SHT65544:SHT65547 SRP65544:SRP65547 TBL65544:TBL65547 TLH65544:TLH65547 TVD65544:TVD65547 UEZ65544:UEZ65547 UOV65544:UOV65547 UYR65544:UYR65547 VIN65544:VIN65547 VSJ65544:VSJ65547 WCF65544:WCF65547 WMB65544:WMB65547 WVX65544:WVX65547 P131080:P131083 JL131080:JL131083 TH131080:TH131083 ADD131080:ADD131083 AMZ131080:AMZ131083 AWV131080:AWV131083 BGR131080:BGR131083 BQN131080:BQN131083 CAJ131080:CAJ131083 CKF131080:CKF131083 CUB131080:CUB131083 DDX131080:DDX131083 DNT131080:DNT131083 DXP131080:DXP131083 EHL131080:EHL131083 ERH131080:ERH131083 FBD131080:FBD131083 FKZ131080:FKZ131083 FUV131080:FUV131083 GER131080:GER131083 GON131080:GON131083 GYJ131080:GYJ131083 HIF131080:HIF131083 HSB131080:HSB131083 IBX131080:IBX131083 ILT131080:ILT131083 IVP131080:IVP131083 JFL131080:JFL131083 JPH131080:JPH131083 JZD131080:JZD131083 KIZ131080:KIZ131083 KSV131080:KSV131083 LCR131080:LCR131083 LMN131080:LMN131083 LWJ131080:LWJ131083 MGF131080:MGF131083 MQB131080:MQB131083 MZX131080:MZX131083 NJT131080:NJT131083 NTP131080:NTP131083 ODL131080:ODL131083 ONH131080:ONH131083 OXD131080:OXD131083 PGZ131080:PGZ131083 PQV131080:PQV131083 QAR131080:QAR131083 QKN131080:QKN131083 QUJ131080:QUJ131083 REF131080:REF131083 ROB131080:ROB131083 RXX131080:RXX131083 SHT131080:SHT131083 SRP131080:SRP131083 TBL131080:TBL131083 TLH131080:TLH131083 TVD131080:TVD131083 UEZ131080:UEZ131083 UOV131080:UOV131083 UYR131080:UYR131083 VIN131080:VIN131083 VSJ131080:VSJ131083 WCF131080:WCF131083 WMB131080:WMB131083 WVX131080:WVX131083 P196616:P196619 JL196616:JL196619 TH196616:TH196619 ADD196616:ADD196619 AMZ196616:AMZ196619 AWV196616:AWV196619 BGR196616:BGR196619 BQN196616:BQN196619 CAJ196616:CAJ196619 CKF196616:CKF196619 CUB196616:CUB196619 DDX196616:DDX196619 DNT196616:DNT196619 DXP196616:DXP196619 EHL196616:EHL196619 ERH196616:ERH196619 FBD196616:FBD196619 FKZ196616:FKZ196619 FUV196616:FUV196619 GER196616:GER196619 GON196616:GON196619 GYJ196616:GYJ196619 HIF196616:HIF196619 HSB196616:HSB196619 IBX196616:IBX196619 ILT196616:ILT196619 IVP196616:IVP196619 JFL196616:JFL196619 JPH196616:JPH196619 JZD196616:JZD196619 KIZ196616:KIZ196619 KSV196616:KSV196619 LCR196616:LCR196619 LMN196616:LMN196619 LWJ196616:LWJ196619 MGF196616:MGF196619 MQB196616:MQB196619 MZX196616:MZX196619 NJT196616:NJT196619 NTP196616:NTP196619 ODL196616:ODL196619 ONH196616:ONH196619 OXD196616:OXD196619 PGZ196616:PGZ196619 PQV196616:PQV196619 QAR196616:QAR196619 QKN196616:QKN196619 QUJ196616:QUJ196619 REF196616:REF196619 ROB196616:ROB196619 RXX196616:RXX196619 SHT196616:SHT196619 SRP196616:SRP196619 TBL196616:TBL196619 TLH196616:TLH196619 TVD196616:TVD196619 UEZ196616:UEZ196619 UOV196616:UOV196619 UYR196616:UYR196619 VIN196616:VIN196619 VSJ196616:VSJ196619 WCF196616:WCF196619 WMB196616:WMB196619 WVX196616:WVX196619 P262152:P262155 JL262152:JL262155 TH262152:TH262155 ADD262152:ADD262155 AMZ262152:AMZ262155 AWV262152:AWV262155 BGR262152:BGR262155 BQN262152:BQN262155 CAJ262152:CAJ262155 CKF262152:CKF262155 CUB262152:CUB262155 DDX262152:DDX262155 DNT262152:DNT262155 DXP262152:DXP262155 EHL262152:EHL262155 ERH262152:ERH262155 FBD262152:FBD262155 FKZ262152:FKZ262155 FUV262152:FUV262155 GER262152:GER262155 GON262152:GON262155 GYJ262152:GYJ262155 HIF262152:HIF262155 HSB262152:HSB262155 IBX262152:IBX262155 ILT262152:ILT262155 IVP262152:IVP262155 JFL262152:JFL262155 JPH262152:JPH262155 JZD262152:JZD262155 KIZ262152:KIZ262155 KSV262152:KSV262155 LCR262152:LCR262155 LMN262152:LMN262155 LWJ262152:LWJ262155 MGF262152:MGF262155 MQB262152:MQB262155 MZX262152:MZX262155 NJT262152:NJT262155 NTP262152:NTP262155 ODL262152:ODL262155 ONH262152:ONH262155 OXD262152:OXD262155 PGZ262152:PGZ262155 PQV262152:PQV262155 QAR262152:QAR262155 QKN262152:QKN262155 QUJ262152:QUJ262155 REF262152:REF262155 ROB262152:ROB262155 RXX262152:RXX262155 SHT262152:SHT262155 SRP262152:SRP262155 TBL262152:TBL262155 TLH262152:TLH262155 TVD262152:TVD262155 UEZ262152:UEZ262155 UOV262152:UOV262155 UYR262152:UYR262155 VIN262152:VIN262155 VSJ262152:VSJ262155 WCF262152:WCF262155 WMB262152:WMB262155 WVX262152:WVX262155 P327688:P327691 JL327688:JL327691 TH327688:TH327691 ADD327688:ADD327691 AMZ327688:AMZ327691 AWV327688:AWV327691 BGR327688:BGR327691 BQN327688:BQN327691 CAJ327688:CAJ327691 CKF327688:CKF327691 CUB327688:CUB327691 DDX327688:DDX327691 DNT327688:DNT327691 DXP327688:DXP327691 EHL327688:EHL327691 ERH327688:ERH327691 FBD327688:FBD327691 FKZ327688:FKZ327691 FUV327688:FUV327691 GER327688:GER327691 GON327688:GON327691 GYJ327688:GYJ327691 HIF327688:HIF327691 HSB327688:HSB327691 IBX327688:IBX327691 ILT327688:ILT327691 IVP327688:IVP327691 JFL327688:JFL327691 JPH327688:JPH327691 JZD327688:JZD327691 KIZ327688:KIZ327691 KSV327688:KSV327691 LCR327688:LCR327691 LMN327688:LMN327691 LWJ327688:LWJ327691 MGF327688:MGF327691 MQB327688:MQB327691 MZX327688:MZX327691 NJT327688:NJT327691 NTP327688:NTP327691 ODL327688:ODL327691 ONH327688:ONH327691 OXD327688:OXD327691 PGZ327688:PGZ327691 PQV327688:PQV327691 QAR327688:QAR327691 QKN327688:QKN327691 QUJ327688:QUJ327691 REF327688:REF327691 ROB327688:ROB327691 RXX327688:RXX327691 SHT327688:SHT327691 SRP327688:SRP327691 TBL327688:TBL327691 TLH327688:TLH327691 TVD327688:TVD327691 UEZ327688:UEZ327691 UOV327688:UOV327691 UYR327688:UYR327691 VIN327688:VIN327691 VSJ327688:VSJ327691 WCF327688:WCF327691 WMB327688:WMB327691 WVX327688:WVX327691 P393224:P393227 JL393224:JL393227 TH393224:TH393227 ADD393224:ADD393227 AMZ393224:AMZ393227 AWV393224:AWV393227 BGR393224:BGR393227 BQN393224:BQN393227 CAJ393224:CAJ393227 CKF393224:CKF393227 CUB393224:CUB393227 DDX393224:DDX393227 DNT393224:DNT393227 DXP393224:DXP393227 EHL393224:EHL393227 ERH393224:ERH393227 FBD393224:FBD393227 FKZ393224:FKZ393227 FUV393224:FUV393227 GER393224:GER393227 GON393224:GON393227 GYJ393224:GYJ393227 HIF393224:HIF393227 HSB393224:HSB393227 IBX393224:IBX393227 ILT393224:ILT393227 IVP393224:IVP393227 JFL393224:JFL393227 JPH393224:JPH393227 JZD393224:JZD393227 KIZ393224:KIZ393227 KSV393224:KSV393227 LCR393224:LCR393227 LMN393224:LMN393227 LWJ393224:LWJ393227 MGF393224:MGF393227 MQB393224:MQB393227 MZX393224:MZX393227 NJT393224:NJT393227 NTP393224:NTP393227 ODL393224:ODL393227 ONH393224:ONH393227 OXD393224:OXD393227 PGZ393224:PGZ393227 PQV393224:PQV393227 QAR393224:QAR393227 QKN393224:QKN393227 QUJ393224:QUJ393227 REF393224:REF393227 ROB393224:ROB393227 RXX393224:RXX393227 SHT393224:SHT393227 SRP393224:SRP393227 TBL393224:TBL393227 TLH393224:TLH393227 TVD393224:TVD393227 UEZ393224:UEZ393227 UOV393224:UOV393227 UYR393224:UYR393227 VIN393224:VIN393227 VSJ393224:VSJ393227 WCF393224:WCF393227 WMB393224:WMB393227 WVX393224:WVX393227 P458760:P458763 JL458760:JL458763 TH458760:TH458763 ADD458760:ADD458763 AMZ458760:AMZ458763 AWV458760:AWV458763 BGR458760:BGR458763 BQN458760:BQN458763 CAJ458760:CAJ458763 CKF458760:CKF458763 CUB458760:CUB458763 DDX458760:DDX458763 DNT458760:DNT458763 DXP458760:DXP458763 EHL458760:EHL458763 ERH458760:ERH458763 FBD458760:FBD458763 FKZ458760:FKZ458763 FUV458760:FUV458763 GER458760:GER458763 GON458760:GON458763 GYJ458760:GYJ458763 HIF458760:HIF458763 HSB458760:HSB458763 IBX458760:IBX458763 ILT458760:ILT458763 IVP458760:IVP458763 JFL458760:JFL458763 JPH458760:JPH458763 JZD458760:JZD458763 KIZ458760:KIZ458763 KSV458760:KSV458763 LCR458760:LCR458763 LMN458760:LMN458763 LWJ458760:LWJ458763 MGF458760:MGF458763 MQB458760:MQB458763 MZX458760:MZX458763 NJT458760:NJT458763 NTP458760:NTP458763 ODL458760:ODL458763 ONH458760:ONH458763 OXD458760:OXD458763 PGZ458760:PGZ458763 PQV458760:PQV458763 QAR458760:QAR458763 QKN458760:QKN458763 QUJ458760:QUJ458763 REF458760:REF458763 ROB458760:ROB458763 RXX458760:RXX458763 SHT458760:SHT458763 SRP458760:SRP458763 TBL458760:TBL458763 TLH458760:TLH458763 TVD458760:TVD458763 UEZ458760:UEZ458763 UOV458760:UOV458763 UYR458760:UYR458763 VIN458760:VIN458763 VSJ458760:VSJ458763 WCF458760:WCF458763 WMB458760:WMB458763 WVX458760:WVX458763 P524296:P524299 JL524296:JL524299 TH524296:TH524299 ADD524296:ADD524299 AMZ524296:AMZ524299 AWV524296:AWV524299 BGR524296:BGR524299 BQN524296:BQN524299 CAJ524296:CAJ524299 CKF524296:CKF524299 CUB524296:CUB524299 DDX524296:DDX524299 DNT524296:DNT524299 DXP524296:DXP524299 EHL524296:EHL524299 ERH524296:ERH524299 FBD524296:FBD524299 FKZ524296:FKZ524299 FUV524296:FUV524299 GER524296:GER524299 GON524296:GON524299 GYJ524296:GYJ524299 HIF524296:HIF524299 HSB524296:HSB524299 IBX524296:IBX524299 ILT524296:ILT524299 IVP524296:IVP524299 JFL524296:JFL524299 JPH524296:JPH524299 JZD524296:JZD524299 KIZ524296:KIZ524299 KSV524296:KSV524299 LCR524296:LCR524299 LMN524296:LMN524299 LWJ524296:LWJ524299 MGF524296:MGF524299 MQB524296:MQB524299 MZX524296:MZX524299 NJT524296:NJT524299 NTP524296:NTP524299 ODL524296:ODL524299 ONH524296:ONH524299 OXD524296:OXD524299 PGZ524296:PGZ524299 PQV524296:PQV524299 QAR524296:QAR524299 QKN524296:QKN524299 QUJ524296:QUJ524299 REF524296:REF524299 ROB524296:ROB524299 RXX524296:RXX524299 SHT524296:SHT524299 SRP524296:SRP524299 TBL524296:TBL524299 TLH524296:TLH524299 TVD524296:TVD524299 UEZ524296:UEZ524299 UOV524296:UOV524299 UYR524296:UYR524299 VIN524296:VIN524299 VSJ524296:VSJ524299 WCF524296:WCF524299 WMB524296:WMB524299 WVX524296:WVX524299 P589832:P589835 JL589832:JL589835 TH589832:TH589835 ADD589832:ADD589835 AMZ589832:AMZ589835 AWV589832:AWV589835 BGR589832:BGR589835 BQN589832:BQN589835 CAJ589832:CAJ589835 CKF589832:CKF589835 CUB589832:CUB589835 DDX589832:DDX589835 DNT589832:DNT589835 DXP589832:DXP589835 EHL589832:EHL589835 ERH589832:ERH589835 FBD589832:FBD589835 FKZ589832:FKZ589835 FUV589832:FUV589835 GER589832:GER589835 GON589832:GON589835 GYJ589832:GYJ589835 HIF589832:HIF589835 HSB589832:HSB589835 IBX589832:IBX589835 ILT589832:ILT589835 IVP589832:IVP589835 JFL589832:JFL589835 JPH589832:JPH589835 JZD589832:JZD589835 KIZ589832:KIZ589835 KSV589832:KSV589835 LCR589832:LCR589835 LMN589832:LMN589835 LWJ589832:LWJ589835 MGF589832:MGF589835 MQB589832:MQB589835 MZX589832:MZX589835 NJT589832:NJT589835 NTP589832:NTP589835 ODL589832:ODL589835 ONH589832:ONH589835 OXD589832:OXD589835 PGZ589832:PGZ589835 PQV589832:PQV589835 QAR589832:QAR589835 QKN589832:QKN589835 QUJ589832:QUJ589835 REF589832:REF589835 ROB589832:ROB589835 RXX589832:RXX589835 SHT589832:SHT589835 SRP589832:SRP589835 TBL589832:TBL589835 TLH589832:TLH589835 TVD589832:TVD589835 UEZ589832:UEZ589835 UOV589832:UOV589835 UYR589832:UYR589835 VIN589832:VIN589835 VSJ589832:VSJ589835 WCF589832:WCF589835 WMB589832:WMB589835 WVX589832:WVX589835 P655368:P655371 JL655368:JL655371 TH655368:TH655371 ADD655368:ADD655371 AMZ655368:AMZ655371 AWV655368:AWV655371 BGR655368:BGR655371 BQN655368:BQN655371 CAJ655368:CAJ655371 CKF655368:CKF655371 CUB655368:CUB655371 DDX655368:DDX655371 DNT655368:DNT655371 DXP655368:DXP655371 EHL655368:EHL655371 ERH655368:ERH655371 FBD655368:FBD655371 FKZ655368:FKZ655371 FUV655368:FUV655371 GER655368:GER655371 GON655368:GON655371 GYJ655368:GYJ655371 HIF655368:HIF655371 HSB655368:HSB655371 IBX655368:IBX655371 ILT655368:ILT655371 IVP655368:IVP655371 JFL655368:JFL655371 JPH655368:JPH655371 JZD655368:JZD655371 KIZ655368:KIZ655371 KSV655368:KSV655371 LCR655368:LCR655371 LMN655368:LMN655371 LWJ655368:LWJ655371 MGF655368:MGF655371 MQB655368:MQB655371 MZX655368:MZX655371 NJT655368:NJT655371 NTP655368:NTP655371 ODL655368:ODL655371 ONH655368:ONH655371 OXD655368:OXD655371 PGZ655368:PGZ655371 PQV655368:PQV655371 QAR655368:QAR655371 QKN655368:QKN655371 QUJ655368:QUJ655371 REF655368:REF655371 ROB655368:ROB655371 RXX655368:RXX655371 SHT655368:SHT655371 SRP655368:SRP655371 TBL655368:TBL655371 TLH655368:TLH655371 TVD655368:TVD655371 UEZ655368:UEZ655371 UOV655368:UOV655371 UYR655368:UYR655371 VIN655368:VIN655371 VSJ655368:VSJ655371 WCF655368:WCF655371 WMB655368:WMB655371 WVX655368:WVX655371 P720904:P720907 JL720904:JL720907 TH720904:TH720907 ADD720904:ADD720907 AMZ720904:AMZ720907 AWV720904:AWV720907 BGR720904:BGR720907 BQN720904:BQN720907 CAJ720904:CAJ720907 CKF720904:CKF720907 CUB720904:CUB720907 DDX720904:DDX720907 DNT720904:DNT720907 DXP720904:DXP720907 EHL720904:EHL720907 ERH720904:ERH720907 FBD720904:FBD720907 FKZ720904:FKZ720907 FUV720904:FUV720907 GER720904:GER720907 GON720904:GON720907 GYJ720904:GYJ720907 HIF720904:HIF720907 HSB720904:HSB720907 IBX720904:IBX720907 ILT720904:ILT720907 IVP720904:IVP720907 JFL720904:JFL720907 JPH720904:JPH720907 JZD720904:JZD720907 KIZ720904:KIZ720907 KSV720904:KSV720907 LCR720904:LCR720907 LMN720904:LMN720907 LWJ720904:LWJ720907 MGF720904:MGF720907 MQB720904:MQB720907 MZX720904:MZX720907 NJT720904:NJT720907 NTP720904:NTP720907 ODL720904:ODL720907 ONH720904:ONH720907 OXD720904:OXD720907 PGZ720904:PGZ720907 PQV720904:PQV720907 QAR720904:QAR720907 QKN720904:QKN720907 QUJ720904:QUJ720907 REF720904:REF720907 ROB720904:ROB720907 RXX720904:RXX720907 SHT720904:SHT720907 SRP720904:SRP720907 TBL720904:TBL720907 TLH720904:TLH720907 TVD720904:TVD720907 UEZ720904:UEZ720907 UOV720904:UOV720907 UYR720904:UYR720907 VIN720904:VIN720907 VSJ720904:VSJ720907 WCF720904:WCF720907 WMB720904:WMB720907 WVX720904:WVX720907 P786440:P786443 JL786440:JL786443 TH786440:TH786443 ADD786440:ADD786443 AMZ786440:AMZ786443 AWV786440:AWV786443 BGR786440:BGR786443 BQN786440:BQN786443 CAJ786440:CAJ786443 CKF786440:CKF786443 CUB786440:CUB786443 DDX786440:DDX786443 DNT786440:DNT786443 DXP786440:DXP786443 EHL786440:EHL786443 ERH786440:ERH786443 FBD786440:FBD786443 FKZ786440:FKZ786443 FUV786440:FUV786443 GER786440:GER786443 GON786440:GON786443 GYJ786440:GYJ786443 HIF786440:HIF786443 HSB786440:HSB786443 IBX786440:IBX786443 ILT786440:ILT786443 IVP786440:IVP786443 JFL786440:JFL786443 JPH786440:JPH786443 JZD786440:JZD786443 KIZ786440:KIZ786443 KSV786440:KSV786443 LCR786440:LCR786443 LMN786440:LMN786443 LWJ786440:LWJ786443 MGF786440:MGF786443 MQB786440:MQB786443 MZX786440:MZX786443 NJT786440:NJT786443 NTP786440:NTP786443 ODL786440:ODL786443 ONH786440:ONH786443 OXD786440:OXD786443 PGZ786440:PGZ786443 PQV786440:PQV786443 QAR786440:QAR786443 QKN786440:QKN786443 QUJ786440:QUJ786443 REF786440:REF786443 ROB786440:ROB786443 RXX786440:RXX786443 SHT786440:SHT786443 SRP786440:SRP786443 TBL786440:TBL786443 TLH786440:TLH786443 TVD786440:TVD786443 UEZ786440:UEZ786443 UOV786440:UOV786443 UYR786440:UYR786443 VIN786440:VIN786443 VSJ786440:VSJ786443 WCF786440:WCF786443 WMB786440:WMB786443 WVX786440:WVX786443 P851976:P851979 JL851976:JL851979 TH851976:TH851979 ADD851976:ADD851979 AMZ851976:AMZ851979 AWV851976:AWV851979 BGR851976:BGR851979 BQN851976:BQN851979 CAJ851976:CAJ851979 CKF851976:CKF851979 CUB851976:CUB851979 DDX851976:DDX851979 DNT851976:DNT851979 DXP851976:DXP851979 EHL851976:EHL851979 ERH851976:ERH851979 FBD851976:FBD851979 FKZ851976:FKZ851979 FUV851976:FUV851979 GER851976:GER851979 GON851976:GON851979 GYJ851976:GYJ851979 HIF851976:HIF851979 HSB851976:HSB851979 IBX851976:IBX851979 ILT851976:ILT851979 IVP851976:IVP851979 JFL851976:JFL851979 JPH851976:JPH851979 JZD851976:JZD851979 KIZ851976:KIZ851979 KSV851976:KSV851979 LCR851976:LCR851979 LMN851976:LMN851979 LWJ851976:LWJ851979 MGF851976:MGF851979 MQB851976:MQB851979 MZX851976:MZX851979 NJT851976:NJT851979 NTP851976:NTP851979 ODL851976:ODL851979 ONH851976:ONH851979 OXD851976:OXD851979 PGZ851976:PGZ851979 PQV851976:PQV851979 QAR851976:QAR851979 QKN851976:QKN851979 QUJ851976:QUJ851979 REF851976:REF851979 ROB851976:ROB851979 RXX851976:RXX851979 SHT851976:SHT851979 SRP851976:SRP851979 TBL851976:TBL851979 TLH851976:TLH851979 TVD851976:TVD851979 UEZ851976:UEZ851979 UOV851976:UOV851979 UYR851976:UYR851979 VIN851976:VIN851979 VSJ851976:VSJ851979 WCF851976:WCF851979 WMB851976:WMB851979 WVX851976:WVX851979 P917512:P917515 JL917512:JL917515 TH917512:TH917515 ADD917512:ADD917515 AMZ917512:AMZ917515 AWV917512:AWV917515 BGR917512:BGR917515 BQN917512:BQN917515 CAJ917512:CAJ917515 CKF917512:CKF917515 CUB917512:CUB917515 DDX917512:DDX917515 DNT917512:DNT917515 DXP917512:DXP917515 EHL917512:EHL917515 ERH917512:ERH917515 FBD917512:FBD917515 FKZ917512:FKZ917515 FUV917512:FUV917515 GER917512:GER917515 GON917512:GON917515 GYJ917512:GYJ917515 HIF917512:HIF917515 HSB917512:HSB917515 IBX917512:IBX917515 ILT917512:ILT917515 IVP917512:IVP917515 JFL917512:JFL917515 JPH917512:JPH917515 JZD917512:JZD917515 KIZ917512:KIZ917515 KSV917512:KSV917515 LCR917512:LCR917515 LMN917512:LMN917515 LWJ917512:LWJ917515 MGF917512:MGF917515 MQB917512:MQB917515 MZX917512:MZX917515 NJT917512:NJT917515 NTP917512:NTP917515 ODL917512:ODL917515 ONH917512:ONH917515 OXD917512:OXD917515 PGZ917512:PGZ917515 PQV917512:PQV917515 QAR917512:QAR917515 QKN917512:QKN917515 QUJ917512:QUJ917515 REF917512:REF917515 ROB917512:ROB917515 RXX917512:RXX917515 SHT917512:SHT917515 SRP917512:SRP917515 TBL917512:TBL917515 TLH917512:TLH917515 TVD917512:TVD917515 UEZ917512:UEZ917515 UOV917512:UOV917515 UYR917512:UYR917515 VIN917512:VIN917515 VSJ917512:VSJ917515 WCF917512:WCF917515 WMB917512:WMB917515 WVX917512:WVX917515 P983048:P983051 JL983048:JL983051 TH983048:TH983051 ADD983048:ADD983051 AMZ983048:AMZ983051 AWV983048:AWV983051 BGR983048:BGR983051 BQN983048:BQN983051 CAJ983048:CAJ983051 CKF983048:CKF983051 CUB983048:CUB983051 DDX983048:DDX983051 DNT983048:DNT983051 DXP983048:DXP983051 EHL983048:EHL983051 ERH983048:ERH983051 FBD983048:FBD983051 FKZ983048:FKZ983051 FUV983048:FUV983051 GER983048:GER983051 GON983048:GON983051 GYJ983048:GYJ983051 HIF983048:HIF983051 HSB983048:HSB983051 IBX983048:IBX983051 ILT983048:ILT983051 IVP983048:IVP983051 JFL983048:JFL983051 JPH983048:JPH983051 JZD983048:JZD983051 KIZ983048:KIZ983051 KSV983048:KSV983051 LCR983048:LCR983051 LMN983048:LMN983051 LWJ983048:LWJ983051 MGF983048:MGF983051 MQB983048:MQB983051 MZX983048:MZX983051 NJT983048:NJT983051 NTP983048:NTP983051 ODL983048:ODL983051 ONH983048:ONH983051 OXD983048:OXD983051 PGZ983048:PGZ983051 PQV983048:PQV983051 QAR983048:QAR983051 QKN983048:QKN983051 QUJ983048:QUJ983051 REF983048:REF983051 ROB983048:ROB983051 RXX983048:RXX983051 SHT983048:SHT983051 SRP983048:SRP983051 TBL983048:TBL983051 TLH983048:TLH983051 TVD983048:TVD983051 UEZ983048:UEZ983051 UOV983048:UOV983051 UYR983048:UYR983051 VIN983048:VIN983051 VSJ983048:VSJ983051 WCF983048:WCF983051 WMB983048:WMB983051 WVX983048:WVX983051 F13:F16 JB13:JB16 SX13:SX16 ACT13:ACT16 AMP13:AMP16 AWL13:AWL16 BGH13:BGH16 BQD13:BQD16 BZZ13:BZZ16 CJV13:CJV16 CTR13:CTR16 DDN13:DDN16 DNJ13:DNJ16 DXF13:DXF16 EHB13:EHB16 EQX13:EQX16 FAT13:FAT16 FKP13:FKP16 FUL13:FUL16 GEH13:GEH16 GOD13:GOD16 GXZ13:GXZ16 HHV13:HHV16 HRR13:HRR16 IBN13:IBN16 ILJ13:ILJ16 IVF13:IVF16 JFB13:JFB16 JOX13:JOX16 JYT13:JYT16 KIP13:KIP16 KSL13:KSL16 LCH13:LCH16 LMD13:LMD16 LVZ13:LVZ16 MFV13:MFV16 MPR13:MPR16 MZN13:MZN16 NJJ13:NJJ16 NTF13:NTF16 ODB13:ODB16 OMX13:OMX16 OWT13:OWT16 PGP13:PGP16 PQL13:PQL16 QAH13:QAH16 QKD13:QKD16 QTZ13:QTZ16 RDV13:RDV16 RNR13:RNR16 RXN13:RXN16 SHJ13:SHJ16 SRF13:SRF16 TBB13:TBB16 TKX13:TKX16 TUT13:TUT16 UEP13:UEP16 UOL13:UOL16 UYH13:UYH16 VID13:VID16 VRZ13:VRZ16 WBV13:WBV16 WLR13:WLR16 WVN13:WVN16 F65549:F65552 JB65549:JB65552 SX65549:SX65552 ACT65549:ACT65552 AMP65549:AMP65552 AWL65549:AWL65552 BGH65549:BGH65552 BQD65549:BQD65552 BZZ65549:BZZ65552 CJV65549:CJV65552 CTR65549:CTR65552 DDN65549:DDN65552 DNJ65549:DNJ65552 DXF65549:DXF65552 EHB65549:EHB65552 EQX65549:EQX65552 FAT65549:FAT65552 FKP65549:FKP65552 FUL65549:FUL65552 GEH65549:GEH65552 GOD65549:GOD65552 GXZ65549:GXZ65552 HHV65549:HHV65552 HRR65549:HRR65552 IBN65549:IBN65552 ILJ65549:ILJ65552 IVF65549:IVF65552 JFB65549:JFB65552 JOX65549:JOX65552 JYT65549:JYT65552 KIP65549:KIP65552 KSL65549:KSL65552 LCH65549:LCH65552 LMD65549:LMD65552 LVZ65549:LVZ65552 MFV65549:MFV65552 MPR65549:MPR65552 MZN65549:MZN65552 NJJ65549:NJJ65552 NTF65549:NTF65552 ODB65549:ODB65552 OMX65549:OMX65552 OWT65549:OWT65552 PGP65549:PGP65552 PQL65549:PQL65552 QAH65549:QAH65552 QKD65549:QKD65552 QTZ65549:QTZ65552 RDV65549:RDV65552 RNR65549:RNR65552 RXN65549:RXN65552 SHJ65549:SHJ65552 SRF65549:SRF65552 TBB65549:TBB65552 TKX65549:TKX65552 TUT65549:TUT65552 UEP65549:UEP65552 UOL65549:UOL65552 UYH65549:UYH65552 VID65549:VID65552 VRZ65549:VRZ65552 WBV65549:WBV65552 WLR65549:WLR65552 WVN65549:WVN65552 F131085:F131088 JB131085:JB131088 SX131085:SX131088 ACT131085:ACT131088 AMP131085:AMP131088 AWL131085:AWL131088 BGH131085:BGH131088 BQD131085:BQD131088 BZZ131085:BZZ131088 CJV131085:CJV131088 CTR131085:CTR131088 DDN131085:DDN131088 DNJ131085:DNJ131088 DXF131085:DXF131088 EHB131085:EHB131088 EQX131085:EQX131088 FAT131085:FAT131088 FKP131085:FKP131088 FUL131085:FUL131088 GEH131085:GEH131088 GOD131085:GOD131088 GXZ131085:GXZ131088 HHV131085:HHV131088 HRR131085:HRR131088 IBN131085:IBN131088 ILJ131085:ILJ131088 IVF131085:IVF131088 JFB131085:JFB131088 JOX131085:JOX131088 JYT131085:JYT131088 KIP131085:KIP131088 KSL131085:KSL131088 LCH131085:LCH131088 LMD131085:LMD131088 LVZ131085:LVZ131088 MFV131085:MFV131088 MPR131085:MPR131088 MZN131085:MZN131088 NJJ131085:NJJ131088 NTF131085:NTF131088 ODB131085:ODB131088 OMX131085:OMX131088 OWT131085:OWT131088 PGP131085:PGP131088 PQL131085:PQL131088 QAH131085:QAH131088 QKD131085:QKD131088 QTZ131085:QTZ131088 RDV131085:RDV131088 RNR131085:RNR131088 RXN131085:RXN131088 SHJ131085:SHJ131088 SRF131085:SRF131088 TBB131085:TBB131088 TKX131085:TKX131088 TUT131085:TUT131088 UEP131085:UEP131088 UOL131085:UOL131088 UYH131085:UYH131088 VID131085:VID131088 VRZ131085:VRZ131088 WBV131085:WBV131088 WLR131085:WLR131088 WVN131085:WVN131088 F196621:F196624 JB196621:JB196624 SX196621:SX196624 ACT196621:ACT196624 AMP196621:AMP196624 AWL196621:AWL196624 BGH196621:BGH196624 BQD196621:BQD196624 BZZ196621:BZZ196624 CJV196621:CJV196624 CTR196621:CTR196624 DDN196621:DDN196624 DNJ196621:DNJ196624 DXF196621:DXF196624 EHB196621:EHB196624 EQX196621:EQX196624 FAT196621:FAT196624 FKP196621:FKP196624 FUL196621:FUL196624 GEH196621:GEH196624 GOD196621:GOD196624 GXZ196621:GXZ196624 HHV196621:HHV196624 HRR196621:HRR196624 IBN196621:IBN196624 ILJ196621:ILJ196624 IVF196621:IVF196624 JFB196621:JFB196624 JOX196621:JOX196624 JYT196621:JYT196624 KIP196621:KIP196624 KSL196621:KSL196624 LCH196621:LCH196624 LMD196621:LMD196624 LVZ196621:LVZ196624 MFV196621:MFV196624 MPR196621:MPR196624 MZN196621:MZN196624 NJJ196621:NJJ196624 NTF196621:NTF196624 ODB196621:ODB196624 OMX196621:OMX196624 OWT196621:OWT196624 PGP196621:PGP196624 PQL196621:PQL196624 QAH196621:QAH196624 QKD196621:QKD196624 QTZ196621:QTZ196624 RDV196621:RDV196624 RNR196621:RNR196624 RXN196621:RXN196624 SHJ196621:SHJ196624 SRF196621:SRF196624 TBB196621:TBB196624 TKX196621:TKX196624 TUT196621:TUT196624 UEP196621:UEP196624 UOL196621:UOL196624 UYH196621:UYH196624 VID196621:VID196624 VRZ196621:VRZ196624 WBV196621:WBV196624 WLR196621:WLR196624 WVN196621:WVN196624 F262157:F262160 JB262157:JB262160 SX262157:SX262160 ACT262157:ACT262160 AMP262157:AMP262160 AWL262157:AWL262160 BGH262157:BGH262160 BQD262157:BQD262160 BZZ262157:BZZ262160 CJV262157:CJV262160 CTR262157:CTR262160 DDN262157:DDN262160 DNJ262157:DNJ262160 DXF262157:DXF262160 EHB262157:EHB262160 EQX262157:EQX262160 FAT262157:FAT262160 FKP262157:FKP262160 FUL262157:FUL262160 GEH262157:GEH262160 GOD262157:GOD262160 GXZ262157:GXZ262160 HHV262157:HHV262160 HRR262157:HRR262160 IBN262157:IBN262160 ILJ262157:ILJ262160 IVF262157:IVF262160 JFB262157:JFB262160 JOX262157:JOX262160 JYT262157:JYT262160 KIP262157:KIP262160 KSL262157:KSL262160 LCH262157:LCH262160 LMD262157:LMD262160 LVZ262157:LVZ262160 MFV262157:MFV262160 MPR262157:MPR262160 MZN262157:MZN262160 NJJ262157:NJJ262160 NTF262157:NTF262160 ODB262157:ODB262160 OMX262157:OMX262160 OWT262157:OWT262160 PGP262157:PGP262160 PQL262157:PQL262160 QAH262157:QAH262160 QKD262157:QKD262160 QTZ262157:QTZ262160 RDV262157:RDV262160 RNR262157:RNR262160 RXN262157:RXN262160 SHJ262157:SHJ262160 SRF262157:SRF262160 TBB262157:TBB262160 TKX262157:TKX262160 TUT262157:TUT262160 UEP262157:UEP262160 UOL262157:UOL262160 UYH262157:UYH262160 VID262157:VID262160 VRZ262157:VRZ262160 WBV262157:WBV262160 WLR262157:WLR262160 WVN262157:WVN262160 F327693:F327696 JB327693:JB327696 SX327693:SX327696 ACT327693:ACT327696 AMP327693:AMP327696 AWL327693:AWL327696 BGH327693:BGH327696 BQD327693:BQD327696 BZZ327693:BZZ327696 CJV327693:CJV327696 CTR327693:CTR327696 DDN327693:DDN327696 DNJ327693:DNJ327696 DXF327693:DXF327696 EHB327693:EHB327696 EQX327693:EQX327696 FAT327693:FAT327696 FKP327693:FKP327696 FUL327693:FUL327696 GEH327693:GEH327696 GOD327693:GOD327696 GXZ327693:GXZ327696 HHV327693:HHV327696 HRR327693:HRR327696 IBN327693:IBN327696 ILJ327693:ILJ327696 IVF327693:IVF327696 JFB327693:JFB327696 JOX327693:JOX327696 JYT327693:JYT327696 KIP327693:KIP327696 KSL327693:KSL327696 LCH327693:LCH327696 LMD327693:LMD327696 LVZ327693:LVZ327696 MFV327693:MFV327696 MPR327693:MPR327696 MZN327693:MZN327696 NJJ327693:NJJ327696 NTF327693:NTF327696 ODB327693:ODB327696 OMX327693:OMX327696 OWT327693:OWT327696 PGP327693:PGP327696 PQL327693:PQL327696 QAH327693:QAH327696 QKD327693:QKD327696 QTZ327693:QTZ327696 RDV327693:RDV327696 RNR327693:RNR327696 RXN327693:RXN327696 SHJ327693:SHJ327696 SRF327693:SRF327696 TBB327693:TBB327696 TKX327693:TKX327696 TUT327693:TUT327696 UEP327693:UEP327696 UOL327693:UOL327696 UYH327693:UYH327696 VID327693:VID327696 VRZ327693:VRZ327696 WBV327693:WBV327696 WLR327693:WLR327696 WVN327693:WVN327696 F393229:F393232 JB393229:JB393232 SX393229:SX393232 ACT393229:ACT393232 AMP393229:AMP393232 AWL393229:AWL393232 BGH393229:BGH393232 BQD393229:BQD393232 BZZ393229:BZZ393232 CJV393229:CJV393232 CTR393229:CTR393232 DDN393229:DDN393232 DNJ393229:DNJ393232 DXF393229:DXF393232 EHB393229:EHB393232 EQX393229:EQX393232 FAT393229:FAT393232 FKP393229:FKP393232 FUL393229:FUL393232 GEH393229:GEH393232 GOD393229:GOD393232 GXZ393229:GXZ393232 HHV393229:HHV393232 HRR393229:HRR393232 IBN393229:IBN393232 ILJ393229:ILJ393232 IVF393229:IVF393232 JFB393229:JFB393232 JOX393229:JOX393232 JYT393229:JYT393232 KIP393229:KIP393232 KSL393229:KSL393232 LCH393229:LCH393232 LMD393229:LMD393232 LVZ393229:LVZ393232 MFV393229:MFV393232 MPR393229:MPR393232 MZN393229:MZN393232 NJJ393229:NJJ393232 NTF393229:NTF393232 ODB393229:ODB393232 OMX393229:OMX393232 OWT393229:OWT393232 PGP393229:PGP393232 PQL393229:PQL393232 QAH393229:QAH393232 QKD393229:QKD393232 QTZ393229:QTZ393232 RDV393229:RDV393232 RNR393229:RNR393232 RXN393229:RXN393232 SHJ393229:SHJ393232 SRF393229:SRF393232 TBB393229:TBB393232 TKX393229:TKX393232 TUT393229:TUT393232 UEP393229:UEP393232 UOL393229:UOL393232 UYH393229:UYH393232 VID393229:VID393232 VRZ393229:VRZ393232 WBV393229:WBV393232 WLR393229:WLR393232 WVN393229:WVN393232 F458765:F458768 JB458765:JB458768 SX458765:SX458768 ACT458765:ACT458768 AMP458765:AMP458768 AWL458765:AWL458768 BGH458765:BGH458768 BQD458765:BQD458768 BZZ458765:BZZ458768 CJV458765:CJV458768 CTR458765:CTR458768 DDN458765:DDN458768 DNJ458765:DNJ458768 DXF458765:DXF458768 EHB458765:EHB458768 EQX458765:EQX458768 FAT458765:FAT458768 FKP458765:FKP458768 FUL458765:FUL458768 GEH458765:GEH458768 GOD458765:GOD458768 GXZ458765:GXZ458768 HHV458765:HHV458768 HRR458765:HRR458768 IBN458765:IBN458768 ILJ458765:ILJ458768 IVF458765:IVF458768 JFB458765:JFB458768 JOX458765:JOX458768 JYT458765:JYT458768 KIP458765:KIP458768 KSL458765:KSL458768 LCH458765:LCH458768 LMD458765:LMD458768 LVZ458765:LVZ458768 MFV458765:MFV458768 MPR458765:MPR458768 MZN458765:MZN458768 NJJ458765:NJJ458768 NTF458765:NTF458768 ODB458765:ODB458768 OMX458765:OMX458768 OWT458765:OWT458768 PGP458765:PGP458768 PQL458765:PQL458768 QAH458765:QAH458768 QKD458765:QKD458768 QTZ458765:QTZ458768 RDV458765:RDV458768 RNR458765:RNR458768 RXN458765:RXN458768 SHJ458765:SHJ458768 SRF458765:SRF458768 TBB458765:TBB458768 TKX458765:TKX458768 TUT458765:TUT458768 UEP458765:UEP458768 UOL458765:UOL458768 UYH458765:UYH458768 VID458765:VID458768 VRZ458765:VRZ458768 WBV458765:WBV458768 WLR458765:WLR458768 WVN458765:WVN458768 F524301:F524304 JB524301:JB524304 SX524301:SX524304 ACT524301:ACT524304 AMP524301:AMP524304 AWL524301:AWL524304 BGH524301:BGH524304 BQD524301:BQD524304 BZZ524301:BZZ524304 CJV524301:CJV524304 CTR524301:CTR524304 DDN524301:DDN524304 DNJ524301:DNJ524304 DXF524301:DXF524304 EHB524301:EHB524304 EQX524301:EQX524304 FAT524301:FAT524304 FKP524301:FKP524304 FUL524301:FUL524304 GEH524301:GEH524304 GOD524301:GOD524304 GXZ524301:GXZ524304 HHV524301:HHV524304 HRR524301:HRR524304 IBN524301:IBN524304 ILJ524301:ILJ524304 IVF524301:IVF524304 JFB524301:JFB524304 JOX524301:JOX524304 JYT524301:JYT524304 KIP524301:KIP524304 KSL524301:KSL524304 LCH524301:LCH524304 LMD524301:LMD524304 LVZ524301:LVZ524304 MFV524301:MFV524304 MPR524301:MPR524304 MZN524301:MZN524304 NJJ524301:NJJ524304 NTF524301:NTF524304 ODB524301:ODB524304 OMX524301:OMX524304 OWT524301:OWT524304 PGP524301:PGP524304 PQL524301:PQL524304 QAH524301:QAH524304 QKD524301:QKD524304 QTZ524301:QTZ524304 RDV524301:RDV524304 RNR524301:RNR524304 RXN524301:RXN524304 SHJ524301:SHJ524304 SRF524301:SRF524304 TBB524301:TBB524304 TKX524301:TKX524304 TUT524301:TUT524304 UEP524301:UEP524304 UOL524301:UOL524304 UYH524301:UYH524304 VID524301:VID524304 VRZ524301:VRZ524304 WBV524301:WBV524304 WLR524301:WLR524304 WVN524301:WVN524304 F589837:F589840 JB589837:JB589840 SX589837:SX589840 ACT589837:ACT589840 AMP589837:AMP589840 AWL589837:AWL589840 BGH589837:BGH589840 BQD589837:BQD589840 BZZ589837:BZZ589840 CJV589837:CJV589840 CTR589837:CTR589840 DDN589837:DDN589840 DNJ589837:DNJ589840 DXF589837:DXF589840 EHB589837:EHB589840 EQX589837:EQX589840 FAT589837:FAT589840 FKP589837:FKP589840 FUL589837:FUL589840 GEH589837:GEH589840 GOD589837:GOD589840 GXZ589837:GXZ589840 HHV589837:HHV589840 HRR589837:HRR589840 IBN589837:IBN589840 ILJ589837:ILJ589840 IVF589837:IVF589840 JFB589837:JFB589840 JOX589837:JOX589840 JYT589837:JYT589840 KIP589837:KIP589840 KSL589837:KSL589840 LCH589837:LCH589840 LMD589837:LMD589840 LVZ589837:LVZ589840 MFV589837:MFV589840 MPR589837:MPR589840 MZN589837:MZN589840 NJJ589837:NJJ589840 NTF589837:NTF589840 ODB589837:ODB589840 OMX589837:OMX589840 OWT589837:OWT589840 PGP589837:PGP589840 PQL589837:PQL589840 QAH589837:QAH589840 QKD589837:QKD589840 QTZ589837:QTZ589840 RDV589837:RDV589840 RNR589837:RNR589840 RXN589837:RXN589840 SHJ589837:SHJ589840 SRF589837:SRF589840 TBB589837:TBB589840 TKX589837:TKX589840 TUT589837:TUT589840 UEP589837:UEP589840 UOL589837:UOL589840 UYH589837:UYH589840 VID589837:VID589840 VRZ589837:VRZ589840 WBV589837:WBV589840 WLR589837:WLR589840 WVN589837:WVN589840 F655373:F655376 JB655373:JB655376 SX655373:SX655376 ACT655373:ACT655376 AMP655373:AMP655376 AWL655373:AWL655376 BGH655373:BGH655376 BQD655373:BQD655376 BZZ655373:BZZ655376 CJV655373:CJV655376 CTR655373:CTR655376 DDN655373:DDN655376 DNJ655373:DNJ655376 DXF655373:DXF655376 EHB655373:EHB655376 EQX655373:EQX655376 FAT655373:FAT655376 FKP655373:FKP655376 FUL655373:FUL655376 GEH655373:GEH655376 GOD655373:GOD655376 GXZ655373:GXZ655376 HHV655373:HHV655376 HRR655373:HRR655376 IBN655373:IBN655376 ILJ655373:ILJ655376 IVF655373:IVF655376 JFB655373:JFB655376 JOX655373:JOX655376 JYT655373:JYT655376 KIP655373:KIP655376 KSL655373:KSL655376 LCH655373:LCH655376 LMD655373:LMD655376 LVZ655373:LVZ655376 MFV655373:MFV655376 MPR655373:MPR655376 MZN655373:MZN655376 NJJ655373:NJJ655376 NTF655373:NTF655376 ODB655373:ODB655376 OMX655373:OMX655376 OWT655373:OWT655376 PGP655373:PGP655376 PQL655373:PQL655376 QAH655373:QAH655376 QKD655373:QKD655376 QTZ655373:QTZ655376 RDV655373:RDV655376 RNR655373:RNR655376 RXN655373:RXN655376 SHJ655373:SHJ655376 SRF655373:SRF655376 TBB655373:TBB655376 TKX655373:TKX655376 TUT655373:TUT655376 UEP655373:UEP655376 UOL655373:UOL655376 UYH655373:UYH655376 VID655373:VID655376 VRZ655373:VRZ655376 WBV655373:WBV655376 WLR655373:WLR655376 WVN655373:WVN655376 F720909:F720912 JB720909:JB720912 SX720909:SX720912 ACT720909:ACT720912 AMP720909:AMP720912 AWL720909:AWL720912 BGH720909:BGH720912 BQD720909:BQD720912 BZZ720909:BZZ720912 CJV720909:CJV720912 CTR720909:CTR720912 DDN720909:DDN720912 DNJ720909:DNJ720912 DXF720909:DXF720912 EHB720909:EHB720912 EQX720909:EQX720912 FAT720909:FAT720912 FKP720909:FKP720912 FUL720909:FUL720912 GEH720909:GEH720912 GOD720909:GOD720912 GXZ720909:GXZ720912 HHV720909:HHV720912 HRR720909:HRR720912 IBN720909:IBN720912 ILJ720909:ILJ720912 IVF720909:IVF720912 JFB720909:JFB720912 JOX720909:JOX720912 JYT720909:JYT720912 KIP720909:KIP720912 KSL720909:KSL720912 LCH720909:LCH720912 LMD720909:LMD720912 LVZ720909:LVZ720912 MFV720909:MFV720912 MPR720909:MPR720912 MZN720909:MZN720912 NJJ720909:NJJ720912 NTF720909:NTF720912 ODB720909:ODB720912 OMX720909:OMX720912 OWT720909:OWT720912 PGP720909:PGP720912 PQL720909:PQL720912 QAH720909:QAH720912 QKD720909:QKD720912 QTZ720909:QTZ720912 RDV720909:RDV720912 RNR720909:RNR720912 RXN720909:RXN720912 SHJ720909:SHJ720912 SRF720909:SRF720912 TBB720909:TBB720912 TKX720909:TKX720912 TUT720909:TUT720912 UEP720909:UEP720912 UOL720909:UOL720912 UYH720909:UYH720912 VID720909:VID720912 VRZ720909:VRZ720912 WBV720909:WBV720912 WLR720909:WLR720912 WVN720909:WVN720912 F786445:F786448 JB786445:JB786448 SX786445:SX786448 ACT786445:ACT786448 AMP786445:AMP786448 AWL786445:AWL786448 BGH786445:BGH786448 BQD786445:BQD786448 BZZ786445:BZZ786448 CJV786445:CJV786448 CTR786445:CTR786448 DDN786445:DDN786448 DNJ786445:DNJ786448 DXF786445:DXF786448 EHB786445:EHB786448 EQX786445:EQX786448 FAT786445:FAT786448 FKP786445:FKP786448 FUL786445:FUL786448 GEH786445:GEH786448 GOD786445:GOD786448 GXZ786445:GXZ786448 HHV786445:HHV786448 HRR786445:HRR786448 IBN786445:IBN786448 ILJ786445:ILJ786448 IVF786445:IVF786448 JFB786445:JFB786448 JOX786445:JOX786448 JYT786445:JYT786448 KIP786445:KIP786448 KSL786445:KSL786448 LCH786445:LCH786448 LMD786445:LMD786448 LVZ786445:LVZ786448 MFV786445:MFV786448 MPR786445:MPR786448 MZN786445:MZN786448 NJJ786445:NJJ786448 NTF786445:NTF786448 ODB786445:ODB786448 OMX786445:OMX786448 OWT786445:OWT786448 PGP786445:PGP786448 PQL786445:PQL786448 QAH786445:QAH786448 QKD786445:QKD786448 QTZ786445:QTZ786448 RDV786445:RDV786448 RNR786445:RNR786448 RXN786445:RXN786448 SHJ786445:SHJ786448 SRF786445:SRF786448 TBB786445:TBB786448 TKX786445:TKX786448 TUT786445:TUT786448 UEP786445:UEP786448 UOL786445:UOL786448 UYH786445:UYH786448 VID786445:VID786448 VRZ786445:VRZ786448 WBV786445:WBV786448 WLR786445:WLR786448 WVN786445:WVN786448 F851981:F851984 JB851981:JB851984 SX851981:SX851984 ACT851981:ACT851984 AMP851981:AMP851984 AWL851981:AWL851984 BGH851981:BGH851984 BQD851981:BQD851984 BZZ851981:BZZ851984 CJV851981:CJV851984 CTR851981:CTR851984 DDN851981:DDN851984 DNJ851981:DNJ851984 DXF851981:DXF851984 EHB851981:EHB851984 EQX851981:EQX851984 FAT851981:FAT851984 FKP851981:FKP851984 FUL851981:FUL851984 GEH851981:GEH851984 GOD851981:GOD851984 GXZ851981:GXZ851984 HHV851981:HHV851984 HRR851981:HRR851984 IBN851981:IBN851984 ILJ851981:ILJ851984 IVF851981:IVF851984 JFB851981:JFB851984 JOX851981:JOX851984 JYT851981:JYT851984 KIP851981:KIP851984 KSL851981:KSL851984 LCH851981:LCH851984 LMD851981:LMD851984 LVZ851981:LVZ851984 MFV851981:MFV851984 MPR851981:MPR851984 MZN851981:MZN851984 NJJ851981:NJJ851984 NTF851981:NTF851984 ODB851981:ODB851984 OMX851981:OMX851984 OWT851981:OWT851984 PGP851981:PGP851984 PQL851981:PQL851984 QAH851981:QAH851984 QKD851981:QKD851984 QTZ851981:QTZ851984 RDV851981:RDV851984 RNR851981:RNR851984 RXN851981:RXN851984 SHJ851981:SHJ851984 SRF851981:SRF851984 TBB851981:TBB851984 TKX851981:TKX851984 TUT851981:TUT851984 UEP851981:UEP851984 UOL851981:UOL851984 UYH851981:UYH851984 VID851981:VID851984 VRZ851981:VRZ851984 WBV851981:WBV851984 WLR851981:WLR851984 WVN851981:WVN851984 F917517:F917520 JB917517:JB917520 SX917517:SX917520 ACT917517:ACT917520 AMP917517:AMP917520 AWL917517:AWL917520 BGH917517:BGH917520 BQD917517:BQD917520 BZZ917517:BZZ917520 CJV917517:CJV917520 CTR917517:CTR917520 DDN917517:DDN917520 DNJ917517:DNJ917520 DXF917517:DXF917520 EHB917517:EHB917520 EQX917517:EQX917520 FAT917517:FAT917520 FKP917517:FKP917520 FUL917517:FUL917520 GEH917517:GEH917520 GOD917517:GOD917520 GXZ917517:GXZ917520 HHV917517:HHV917520 HRR917517:HRR917520 IBN917517:IBN917520 ILJ917517:ILJ917520 IVF917517:IVF917520 JFB917517:JFB917520 JOX917517:JOX917520 JYT917517:JYT917520 KIP917517:KIP917520 KSL917517:KSL917520 LCH917517:LCH917520 LMD917517:LMD917520 LVZ917517:LVZ917520 MFV917517:MFV917520 MPR917517:MPR917520 MZN917517:MZN917520 NJJ917517:NJJ917520 NTF917517:NTF917520 ODB917517:ODB917520 OMX917517:OMX917520 OWT917517:OWT917520 PGP917517:PGP917520 PQL917517:PQL917520 QAH917517:QAH917520 QKD917517:QKD917520 QTZ917517:QTZ917520 RDV917517:RDV917520 RNR917517:RNR917520 RXN917517:RXN917520 SHJ917517:SHJ917520 SRF917517:SRF917520 TBB917517:TBB917520 TKX917517:TKX917520 TUT917517:TUT917520 UEP917517:UEP917520 UOL917517:UOL917520 UYH917517:UYH917520 VID917517:VID917520 VRZ917517:VRZ917520 WBV917517:WBV917520 WLR917517:WLR917520 WVN917517:WVN917520 F983053:F983056 JB983053:JB983056 SX983053:SX983056 ACT983053:ACT983056 AMP983053:AMP983056 AWL983053:AWL983056 BGH983053:BGH983056 BQD983053:BQD983056 BZZ983053:BZZ983056 CJV983053:CJV983056 CTR983053:CTR983056 DDN983053:DDN983056 DNJ983053:DNJ983056 DXF983053:DXF983056 EHB983053:EHB983056 EQX983053:EQX983056 FAT983053:FAT983056 FKP983053:FKP983056 FUL983053:FUL983056 GEH983053:GEH983056 GOD983053:GOD983056 GXZ983053:GXZ983056 HHV983053:HHV983056 HRR983053:HRR983056 IBN983053:IBN983056 ILJ983053:ILJ983056 IVF983053:IVF983056 JFB983053:JFB983056 JOX983053:JOX983056 JYT983053:JYT983056 KIP983053:KIP983056 KSL983053:KSL983056 LCH983053:LCH983056 LMD983053:LMD983056 LVZ983053:LVZ983056 MFV983053:MFV983056 MPR983053:MPR983056 MZN983053:MZN983056 NJJ983053:NJJ983056 NTF983053:NTF983056 ODB983053:ODB983056 OMX983053:OMX983056 OWT983053:OWT983056 PGP983053:PGP983056 PQL983053:PQL983056 QAH983053:QAH983056 QKD983053:QKD983056 QTZ983053:QTZ983056 RDV983053:RDV983056 RNR983053:RNR983056 RXN983053:RXN983056 SHJ983053:SHJ983056 SRF983053:SRF983056 TBB983053:TBB983056 TKX983053:TKX983056 TUT983053:TUT983056 UEP983053:UEP983056 UOL983053:UOL983056 UYH983053:UYH983056 VID983053:VID983056 VRZ983053:VRZ983056 WBV983053:WBV983056 WLR983053:WLR983056 WVN983053:WVN983056 P13:P16 JL13:JL16 TH13:TH16 ADD13:ADD16 AMZ13:AMZ16 AWV13:AWV16 BGR13:BGR16 BQN13:BQN16 CAJ13:CAJ16 CKF13:CKF16 CUB13:CUB16 DDX13:DDX16 DNT13:DNT16 DXP13:DXP16 EHL13:EHL16 ERH13:ERH16 FBD13:FBD16 FKZ13:FKZ16 FUV13:FUV16 GER13:GER16 GON13:GON16 GYJ13:GYJ16 HIF13:HIF16 HSB13:HSB16 IBX13:IBX16 ILT13:ILT16 IVP13:IVP16 JFL13:JFL16 JPH13:JPH16 JZD13:JZD16 KIZ13:KIZ16 KSV13:KSV16 LCR13:LCR16 LMN13:LMN16 LWJ13:LWJ16 MGF13:MGF16 MQB13:MQB16 MZX13:MZX16 NJT13:NJT16 NTP13:NTP16 ODL13:ODL16 ONH13:ONH16 OXD13:OXD16 PGZ13:PGZ16 PQV13:PQV16 QAR13:QAR16 QKN13:QKN16 QUJ13:QUJ16 REF13:REF16 ROB13:ROB16 RXX13:RXX16 SHT13:SHT16 SRP13:SRP16 TBL13:TBL16 TLH13:TLH16 TVD13:TVD16 UEZ13:UEZ16 UOV13:UOV16 UYR13:UYR16 VIN13:VIN16 VSJ13:VSJ16 WCF13:WCF16 WMB13:WMB16 WVX13:WVX16 P65549:P65552 JL65549:JL65552 TH65549:TH65552 ADD65549:ADD65552 AMZ65549:AMZ65552 AWV65549:AWV65552 BGR65549:BGR65552 BQN65549:BQN65552 CAJ65549:CAJ65552 CKF65549:CKF65552 CUB65549:CUB65552 DDX65549:DDX65552 DNT65549:DNT65552 DXP65549:DXP65552 EHL65549:EHL65552 ERH65549:ERH65552 FBD65549:FBD65552 FKZ65549:FKZ65552 FUV65549:FUV65552 GER65549:GER65552 GON65549:GON65552 GYJ65549:GYJ65552 HIF65549:HIF65552 HSB65549:HSB65552 IBX65549:IBX65552 ILT65549:ILT65552 IVP65549:IVP65552 JFL65549:JFL65552 JPH65549:JPH65552 JZD65549:JZD65552 KIZ65549:KIZ65552 KSV65549:KSV65552 LCR65549:LCR65552 LMN65549:LMN65552 LWJ65549:LWJ65552 MGF65549:MGF65552 MQB65549:MQB65552 MZX65549:MZX65552 NJT65549:NJT65552 NTP65549:NTP65552 ODL65549:ODL65552 ONH65549:ONH65552 OXD65549:OXD65552 PGZ65549:PGZ65552 PQV65549:PQV65552 QAR65549:QAR65552 QKN65549:QKN65552 QUJ65549:QUJ65552 REF65549:REF65552 ROB65549:ROB65552 RXX65549:RXX65552 SHT65549:SHT65552 SRP65549:SRP65552 TBL65549:TBL65552 TLH65549:TLH65552 TVD65549:TVD65552 UEZ65549:UEZ65552 UOV65549:UOV65552 UYR65549:UYR65552 VIN65549:VIN65552 VSJ65549:VSJ65552 WCF65549:WCF65552 WMB65549:WMB65552 WVX65549:WVX65552 P131085:P131088 JL131085:JL131088 TH131085:TH131088 ADD131085:ADD131088 AMZ131085:AMZ131088 AWV131085:AWV131088 BGR131085:BGR131088 BQN131085:BQN131088 CAJ131085:CAJ131088 CKF131085:CKF131088 CUB131085:CUB131088 DDX131085:DDX131088 DNT131085:DNT131088 DXP131085:DXP131088 EHL131085:EHL131088 ERH131085:ERH131088 FBD131085:FBD131088 FKZ131085:FKZ131088 FUV131085:FUV131088 GER131085:GER131088 GON131085:GON131088 GYJ131085:GYJ131088 HIF131085:HIF131088 HSB131085:HSB131088 IBX131085:IBX131088 ILT131085:ILT131088 IVP131085:IVP131088 JFL131085:JFL131088 JPH131085:JPH131088 JZD131085:JZD131088 KIZ131085:KIZ131088 KSV131085:KSV131088 LCR131085:LCR131088 LMN131085:LMN131088 LWJ131085:LWJ131088 MGF131085:MGF131088 MQB131085:MQB131088 MZX131085:MZX131088 NJT131085:NJT131088 NTP131085:NTP131088 ODL131085:ODL131088 ONH131085:ONH131088 OXD131085:OXD131088 PGZ131085:PGZ131088 PQV131085:PQV131088 QAR131085:QAR131088 QKN131085:QKN131088 QUJ131085:QUJ131088 REF131085:REF131088 ROB131085:ROB131088 RXX131085:RXX131088 SHT131085:SHT131088 SRP131085:SRP131088 TBL131085:TBL131088 TLH131085:TLH131088 TVD131085:TVD131088 UEZ131085:UEZ131088 UOV131085:UOV131088 UYR131085:UYR131088 VIN131085:VIN131088 VSJ131085:VSJ131088 WCF131085:WCF131088 WMB131085:WMB131088 WVX131085:WVX131088 P196621:P196624 JL196621:JL196624 TH196621:TH196624 ADD196621:ADD196624 AMZ196621:AMZ196624 AWV196621:AWV196624 BGR196621:BGR196624 BQN196621:BQN196624 CAJ196621:CAJ196624 CKF196621:CKF196624 CUB196621:CUB196624 DDX196621:DDX196624 DNT196621:DNT196624 DXP196621:DXP196624 EHL196621:EHL196624 ERH196621:ERH196624 FBD196621:FBD196624 FKZ196621:FKZ196624 FUV196621:FUV196624 GER196621:GER196624 GON196621:GON196624 GYJ196621:GYJ196624 HIF196621:HIF196624 HSB196621:HSB196624 IBX196621:IBX196624 ILT196621:ILT196624 IVP196621:IVP196624 JFL196621:JFL196624 JPH196621:JPH196624 JZD196621:JZD196624 KIZ196621:KIZ196624 KSV196621:KSV196624 LCR196621:LCR196624 LMN196621:LMN196624 LWJ196621:LWJ196624 MGF196621:MGF196624 MQB196621:MQB196624 MZX196621:MZX196624 NJT196621:NJT196624 NTP196621:NTP196624 ODL196621:ODL196624 ONH196621:ONH196624 OXD196621:OXD196624 PGZ196621:PGZ196624 PQV196621:PQV196624 QAR196621:QAR196624 QKN196621:QKN196624 QUJ196621:QUJ196624 REF196621:REF196624 ROB196621:ROB196624 RXX196621:RXX196624 SHT196621:SHT196624 SRP196621:SRP196624 TBL196621:TBL196624 TLH196621:TLH196624 TVD196621:TVD196624 UEZ196621:UEZ196624 UOV196621:UOV196624 UYR196621:UYR196624 VIN196621:VIN196624 VSJ196621:VSJ196624 WCF196621:WCF196624 WMB196621:WMB196624 WVX196621:WVX196624 P262157:P262160 JL262157:JL262160 TH262157:TH262160 ADD262157:ADD262160 AMZ262157:AMZ262160 AWV262157:AWV262160 BGR262157:BGR262160 BQN262157:BQN262160 CAJ262157:CAJ262160 CKF262157:CKF262160 CUB262157:CUB262160 DDX262157:DDX262160 DNT262157:DNT262160 DXP262157:DXP262160 EHL262157:EHL262160 ERH262157:ERH262160 FBD262157:FBD262160 FKZ262157:FKZ262160 FUV262157:FUV262160 GER262157:GER262160 GON262157:GON262160 GYJ262157:GYJ262160 HIF262157:HIF262160 HSB262157:HSB262160 IBX262157:IBX262160 ILT262157:ILT262160 IVP262157:IVP262160 JFL262157:JFL262160 JPH262157:JPH262160 JZD262157:JZD262160 KIZ262157:KIZ262160 KSV262157:KSV262160 LCR262157:LCR262160 LMN262157:LMN262160 LWJ262157:LWJ262160 MGF262157:MGF262160 MQB262157:MQB262160 MZX262157:MZX262160 NJT262157:NJT262160 NTP262157:NTP262160 ODL262157:ODL262160 ONH262157:ONH262160 OXD262157:OXD262160 PGZ262157:PGZ262160 PQV262157:PQV262160 QAR262157:QAR262160 QKN262157:QKN262160 QUJ262157:QUJ262160 REF262157:REF262160 ROB262157:ROB262160 RXX262157:RXX262160 SHT262157:SHT262160 SRP262157:SRP262160 TBL262157:TBL262160 TLH262157:TLH262160 TVD262157:TVD262160 UEZ262157:UEZ262160 UOV262157:UOV262160 UYR262157:UYR262160 VIN262157:VIN262160 VSJ262157:VSJ262160 WCF262157:WCF262160 WMB262157:WMB262160 WVX262157:WVX262160 P327693:P327696 JL327693:JL327696 TH327693:TH327696 ADD327693:ADD327696 AMZ327693:AMZ327696 AWV327693:AWV327696 BGR327693:BGR327696 BQN327693:BQN327696 CAJ327693:CAJ327696 CKF327693:CKF327696 CUB327693:CUB327696 DDX327693:DDX327696 DNT327693:DNT327696 DXP327693:DXP327696 EHL327693:EHL327696 ERH327693:ERH327696 FBD327693:FBD327696 FKZ327693:FKZ327696 FUV327693:FUV327696 GER327693:GER327696 GON327693:GON327696 GYJ327693:GYJ327696 HIF327693:HIF327696 HSB327693:HSB327696 IBX327693:IBX327696 ILT327693:ILT327696 IVP327693:IVP327696 JFL327693:JFL327696 JPH327693:JPH327696 JZD327693:JZD327696 KIZ327693:KIZ327696 KSV327693:KSV327696 LCR327693:LCR327696 LMN327693:LMN327696 LWJ327693:LWJ327696 MGF327693:MGF327696 MQB327693:MQB327696 MZX327693:MZX327696 NJT327693:NJT327696 NTP327693:NTP327696 ODL327693:ODL327696 ONH327693:ONH327696 OXD327693:OXD327696 PGZ327693:PGZ327696 PQV327693:PQV327696 QAR327693:QAR327696 QKN327693:QKN327696 QUJ327693:QUJ327696 REF327693:REF327696 ROB327693:ROB327696 RXX327693:RXX327696 SHT327693:SHT327696 SRP327693:SRP327696 TBL327693:TBL327696 TLH327693:TLH327696 TVD327693:TVD327696 UEZ327693:UEZ327696 UOV327693:UOV327696 UYR327693:UYR327696 VIN327693:VIN327696 VSJ327693:VSJ327696 WCF327693:WCF327696 WMB327693:WMB327696 WVX327693:WVX327696 P393229:P393232 JL393229:JL393232 TH393229:TH393232 ADD393229:ADD393232 AMZ393229:AMZ393232 AWV393229:AWV393232 BGR393229:BGR393232 BQN393229:BQN393232 CAJ393229:CAJ393232 CKF393229:CKF393232 CUB393229:CUB393232 DDX393229:DDX393232 DNT393229:DNT393232 DXP393229:DXP393232 EHL393229:EHL393232 ERH393229:ERH393232 FBD393229:FBD393232 FKZ393229:FKZ393232 FUV393229:FUV393232 GER393229:GER393232 GON393229:GON393232 GYJ393229:GYJ393232 HIF393229:HIF393232 HSB393229:HSB393232 IBX393229:IBX393232 ILT393229:ILT393232 IVP393229:IVP393232 JFL393229:JFL393232 JPH393229:JPH393232 JZD393229:JZD393232 KIZ393229:KIZ393232 KSV393229:KSV393232 LCR393229:LCR393232 LMN393229:LMN393232 LWJ393229:LWJ393232 MGF393229:MGF393232 MQB393229:MQB393232 MZX393229:MZX393232 NJT393229:NJT393232 NTP393229:NTP393232 ODL393229:ODL393232 ONH393229:ONH393232 OXD393229:OXD393232 PGZ393229:PGZ393232 PQV393229:PQV393232 QAR393229:QAR393232 QKN393229:QKN393232 QUJ393229:QUJ393232 REF393229:REF393232 ROB393229:ROB393232 RXX393229:RXX393232 SHT393229:SHT393232 SRP393229:SRP393232 TBL393229:TBL393232 TLH393229:TLH393232 TVD393229:TVD393232 UEZ393229:UEZ393232 UOV393229:UOV393232 UYR393229:UYR393232 VIN393229:VIN393232 VSJ393229:VSJ393232 WCF393229:WCF393232 WMB393229:WMB393232 WVX393229:WVX393232 P458765:P458768 JL458765:JL458768 TH458765:TH458768 ADD458765:ADD458768 AMZ458765:AMZ458768 AWV458765:AWV458768 BGR458765:BGR458768 BQN458765:BQN458768 CAJ458765:CAJ458768 CKF458765:CKF458768 CUB458765:CUB458768 DDX458765:DDX458768 DNT458765:DNT458768 DXP458765:DXP458768 EHL458765:EHL458768 ERH458765:ERH458768 FBD458765:FBD458768 FKZ458765:FKZ458768 FUV458765:FUV458768 GER458765:GER458768 GON458765:GON458768 GYJ458765:GYJ458768 HIF458765:HIF458768 HSB458765:HSB458768 IBX458765:IBX458768 ILT458765:ILT458768 IVP458765:IVP458768 JFL458765:JFL458768 JPH458765:JPH458768 JZD458765:JZD458768 KIZ458765:KIZ458768 KSV458765:KSV458768 LCR458765:LCR458768 LMN458765:LMN458768 LWJ458765:LWJ458768 MGF458765:MGF458768 MQB458765:MQB458768 MZX458765:MZX458768 NJT458765:NJT458768 NTP458765:NTP458768 ODL458765:ODL458768 ONH458765:ONH458768 OXD458765:OXD458768 PGZ458765:PGZ458768 PQV458765:PQV458768 QAR458765:QAR458768 QKN458765:QKN458768 QUJ458765:QUJ458768 REF458765:REF458768 ROB458765:ROB458768 RXX458765:RXX458768 SHT458765:SHT458768 SRP458765:SRP458768 TBL458765:TBL458768 TLH458765:TLH458768 TVD458765:TVD458768 UEZ458765:UEZ458768 UOV458765:UOV458768 UYR458765:UYR458768 VIN458765:VIN458768 VSJ458765:VSJ458768 WCF458765:WCF458768 WMB458765:WMB458768 WVX458765:WVX458768 P524301:P524304 JL524301:JL524304 TH524301:TH524304 ADD524301:ADD524304 AMZ524301:AMZ524304 AWV524301:AWV524304 BGR524301:BGR524304 BQN524301:BQN524304 CAJ524301:CAJ524304 CKF524301:CKF524304 CUB524301:CUB524304 DDX524301:DDX524304 DNT524301:DNT524304 DXP524301:DXP524304 EHL524301:EHL524304 ERH524301:ERH524304 FBD524301:FBD524304 FKZ524301:FKZ524304 FUV524301:FUV524304 GER524301:GER524304 GON524301:GON524304 GYJ524301:GYJ524304 HIF524301:HIF524304 HSB524301:HSB524304 IBX524301:IBX524304 ILT524301:ILT524304 IVP524301:IVP524304 JFL524301:JFL524304 JPH524301:JPH524304 JZD524301:JZD524304 KIZ524301:KIZ524304 KSV524301:KSV524304 LCR524301:LCR524304 LMN524301:LMN524304 LWJ524301:LWJ524304 MGF524301:MGF524304 MQB524301:MQB524304 MZX524301:MZX524304 NJT524301:NJT524304 NTP524301:NTP524304 ODL524301:ODL524304 ONH524301:ONH524304 OXD524301:OXD524304 PGZ524301:PGZ524304 PQV524301:PQV524304 QAR524301:QAR524304 QKN524301:QKN524304 QUJ524301:QUJ524304 REF524301:REF524304 ROB524301:ROB524304 RXX524301:RXX524304 SHT524301:SHT524304 SRP524301:SRP524304 TBL524301:TBL524304 TLH524301:TLH524304 TVD524301:TVD524304 UEZ524301:UEZ524304 UOV524301:UOV524304 UYR524301:UYR524304 VIN524301:VIN524304 VSJ524301:VSJ524304 WCF524301:WCF524304 WMB524301:WMB524304 WVX524301:WVX524304 P589837:P589840 JL589837:JL589840 TH589837:TH589840 ADD589837:ADD589840 AMZ589837:AMZ589840 AWV589837:AWV589840 BGR589837:BGR589840 BQN589837:BQN589840 CAJ589837:CAJ589840 CKF589837:CKF589840 CUB589837:CUB589840 DDX589837:DDX589840 DNT589837:DNT589840 DXP589837:DXP589840 EHL589837:EHL589840 ERH589837:ERH589840 FBD589837:FBD589840 FKZ589837:FKZ589840 FUV589837:FUV589840 GER589837:GER589840 GON589837:GON589840 GYJ589837:GYJ589840 HIF589837:HIF589840 HSB589837:HSB589840 IBX589837:IBX589840 ILT589837:ILT589840 IVP589837:IVP589840 JFL589837:JFL589840 JPH589837:JPH589840 JZD589837:JZD589840 KIZ589837:KIZ589840 KSV589837:KSV589840 LCR589837:LCR589840 LMN589837:LMN589840 LWJ589837:LWJ589840 MGF589837:MGF589840 MQB589837:MQB589840 MZX589837:MZX589840 NJT589837:NJT589840 NTP589837:NTP589840 ODL589837:ODL589840 ONH589837:ONH589840 OXD589837:OXD589840 PGZ589837:PGZ589840 PQV589837:PQV589840 QAR589837:QAR589840 QKN589837:QKN589840 QUJ589837:QUJ589840 REF589837:REF589840 ROB589837:ROB589840 RXX589837:RXX589840 SHT589837:SHT589840 SRP589837:SRP589840 TBL589837:TBL589840 TLH589837:TLH589840 TVD589837:TVD589840 UEZ589837:UEZ589840 UOV589837:UOV589840 UYR589837:UYR589840 VIN589837:VIN589840 VSJ589837:VSJ589840 WCF589837:WCF589840 WMB589837:WMB589840 WVX589837:WVX589840 P655373:P655376 JL655373:JL655376 TH655373:TH655376 ADD655373:ADD655376 AMZ655373:AMZ655376 AWV655373:AWV655376 BGR655373:BGR655376 BQN655373:BQN655376 CAJ655373:CAJ655376 CKF655373:CKF655376 CUB655373:CUB655376 DDX655373:DDX655376 DNT655373:DNT655376 DXP655373:DXP655376 EHL655373:EHL655376 ERH655373:ERH655376 FBD655373:FBD655376 FKZ655373:FKZ655376 FUV655373:FUV655376 GER655373:GER655376 GON655373:GON655376 GYJ655373:GYJ655376 HIF655373:HIF655376 HSB655373:HSB655376 IBX655373:IBX655376 ILT655373:ILT655376 IVP655373:IVP655376 JFL655373:JFL655376 JPH655373:JPH655376 JZD655373:JZD655376 KIZ655373:KIZ655376 KSV655373:KSV655376 LCR655373:LCR655376 LMN655373:LMN655376 LWJ655373:LWJ655376 MGF655373:MGF655376 MQB655373:MQB655376 MZX655373:MZX655376 NJT655373:NJT655376 NTP655373:NTP655376 ODL655373:ODL655376 ONH655373:ONH655376 OXD655373:OXD655376 PGZ655373:PGZ655376 PQV655373:PQV655376 QAR655373:QAR655376 QKN655373:QKN655376 QUJ655373:QUJ655376 REF655373:REF655376 ROB655373:ROB655376 RXX655373:RXX655376 SHT655373:SHT655376 SRP655373:SRP655376 TBL655373:TBL655376 TLH655373:TLH655376 TVD655373:TVD655376 UEZ655373:UEZ655376 UOV655373:UOV655376 UYR655373:UYR655376 VIN655373:VIN655376 VSJ655373:VSJ655376 WCF655373:WCF655376 WMB655373:WMB655376 WVX655373:WVX655376 P720909:P720912 JL720909:JL720912 TH720909:TH720912 ADD720909:ADD720912 AMZ720909:AMZ720912 AWV720909:AWV720912 BGR720909:BGR720912 BQN720909:BQN720912 CAJ720909:CAJ720912 CKF720909:CKF720912 CUB720909:CUB720912 DDX720909:DDX720912 DNT720909:DNT720912 DXP720909:DXP720912 EHL720909:EHL720912 ERH720909:ERH720912 FBD720909:FBD720912 FKZ720909:FKZ720912 FUV720909:FUV720912 GER720909:GER720912 GON720909:GON720912 GYJ720909:GYJ720912 HIF720909:HIF720912 HSB720909:HSB720912 IBX720909:IBX720912 ILT720909:ILT720912 IVP720909:IVP720912 JFL720909:JFL720912 JPH720909:JPH720912 JZD720909:JZD720912 KIZ720909:KIZ720912 KSV720909:KSV720912 LCR720909:LCR720912 LMN720909:LMN720912 LWJ720909:LWJ720912 MGF720909:MGF720912 MQB720909:MQB720912 MZX720909:MZX720912 NJT720909:NJT720912 NTP720909:NTP720912 ODL720909:ODL720912 ONH720909:ONH720912 OXD720909:OXD720912 PGZ720909:PGZ720912 PQV720909:PQV720912 QAR720909:QAR720912 QKN720909:QKN720912 QUJ720909:QUJ720912 REF720909:REF720912 ROB720909:ROB720912 RXX720909:RXX720912 SHT720909:SHT720912 SRP720909:SRP720912 TBL720909:TBL720912 TLH720909:TLH720912 TVD720909:TVD720912 UEZ720909:UEZ720912 UOV720909:UOV720912 UYR720909:UYR720912 VIN720909:VIN720912 VSJ720909:VSJ720912 WCF720909:WCF720912 WMB720909:WMB720912 WVX720909:WVX720912 P786445:P786448 JL786445:JL786448 TH786445:TH786448 ADD786445:ADD786448 AMZ786445:AMZ786448 AWV786445:AWV786448 BGR786445:BGR786448 BQN786445:BQN786448 CAJ786445:CAJ786448 CKF786445:CKF786448 CUB786445:CUB786448 DDX786445:DDX786448 DNT786445:DNT786448 DXP786445:DXP786448 EHL786445:EHL786448 ERH786445:ERH786448 FBD786445:FBD786448 FKZ786445:FKZ786448 FUV786445:FUV786448 GER786445:GER786448 GON786445:GON786448 GYJ786445:GYJ786448 HIF786445:HIF786448 HSB786445:HSB786448 IBX786445:IBX786448 ILT786445:ILT786448 IVP786445:IVP786448 JFL786445:JFL786448 JPH786445:JPH786448 JZD786445:JZD786448 KIZ786445:KIZ786448 KSV786445:KSV786448 LCR786445:LCR786448 LMN786445:LMN786448 LWJ786445:LWJ786448 MGF786445:MGF786448 MQB786445:MQB786448 MZX786445:MZX786448 NJT786445:NJT786448 NTP786445:NTP786448 ODL786445:ODL786448 ONH786445:ONH786448 OXD786445:OXD786448 PGZ786445:PGZ786448 PQV786445:PQV786448 QAR786445:QAR786448 QKN786445:QKN786448 QUJ786445:QUJ786448 REF786445:REF786448 ROB786445:ROB786448 RXX786445:RXX786448 SHT786445:SHT786448 SRP786445:SRP786448 TBL786445:TBL786448 TLH786445:TLH786448 TVD786445:TVD786448 UEZ786445:UEZ786448 UOV786445:UOV786448 UYR786445:UYR786448 VIN786445:VIN786448 VSJ786445:VSJ786448 WCF786445:WCF786448 WMB786445:WMB786448 WVX786445:WVX786448 P851981:P851984 JL851981:JL851984 TH851981:TH851984 ADD851981:ADD851984 AMZ851981:AMZ851984 AWV851981:AWV851984 BGR851981:BGR851984 BQN851981:BQN851984 CAJ851981:CAJ851984 CKF851981:CKF851984 CUB851981:CUB851984 DDX851981:DDX851984 DNT851981:DNT851984 DXP851981:DXP851984 EHL851981:EHL851984 ERH851981:ERH851984 FBD851981:FBD851984 FKZ851981:FKZ851984 FUV851981:FUV851984 GER851981:GER851984 GON851981:GON851984 GYJ851981:GYJ851984 HIF851981:HIF851984 HSB851981:HSB851984 IBX851981:IBX851984 ILT851981:ILT851984 IVP851981:IVP851984 JFL851981:JFL851984 JPH851981:JPH851984 JZD851981:JZD851984 KIZ851981:KIZ851984 KSV851981:KSV851984 LCR851981:LCR851984 LMN851981:LMN851984 LWJ851981:LWJ851984 MGF851981:MGF851984 MQB851981:MQB851984 MZX851981:MZX851984 NJT851981:NJT851984 NTP851981:NTP851984 ODL851981:ODL851984 ONH851981:ONH851984 OXD851981:OXD851984 PGZ851981:PGZ851984 PQV851981:PQV851984 QAR851981:QAR851984 QKN851981:QKN851984 QUJ851981:QUJ851984 REF851981:REF851984 ROB851981:ROB851984 RXX851981:RXX851984 SHT851981:SHT851984 SRP851981:SRP851984 TBL851981:TBL851984 TLH851981:TLH851984 TVD851981:TVD851984 UEZ851981:UEZ851984 UOV851981:UOV851984 UYR851981:UYR851984 VIN851981:VIN851984 VSJ851981:VSJ851984 WCF851981:WCF851984 WMB851981:WMB851984 WVX851981:WVX851984 P917517:P917520 JL917517:JL917520 TH917517:TH917520 ADD917517:ADD917520 AMZ917517:AMZ917520 AWV917517:AWV917520 BGR917517:BGR917520 BQN917517:BQN917520 CAJ917517:CAJ917520 CKF917517:CKF917520 CUB917517:CUB917520 DDX917517:DDX917520 DNT917517:DNT917520 DXP917517:DXP917520 EHL917517:EHL917520 ERH917517:ERH917520 FBD917517:FBD917520 FKZ917517:FKZ917520 FUV917517:FUV917520 GER917517:GER917520 GON917517:GON917520 GYJ917517:GYJ917520 HIF917517:HIF917520 HSB917517:HSB917520 IBX917517:IBX917520 ILT917517:ILT917520 IVP917517:IVP917520 JFL917517:JFL917520 JPH917517:JPH917520 JZD917517:JZD917520 KIZ917517:KIZ917520 KSV917517:KSV917520 LCR917517:LCR917520 LMN917517:LMN917520 LWJ917517:LWJ917520 MGF917517:MGF917520 MQB917517:MQB917520 MZX917517:MZX917520 NJT917517:NJT917520 NTP917517:NTP917520 ODL917517:ODL917520 ONH917517:ONH917520 OXD917517:OXD917520 PGZ917517:PGZ917520 PQV917517:PQV917520 QAR917517:QAR917520 QKN917517:QKN917520 QUJ917517:QUJ917520 REF917517:REF917520 ROB917517:ROB917520 RXX917517:RXX917520 SHT917517:SHT917520 SRP917517:SRP917520 TBL917517:TBL917520 TLH917517:TLH917520 TVD917517:TVD917520 UEZ917517:UEZ917520 UOV917517:UOV917520 UYR917517:UYR917520 VIN917517:VIN917520 VSJ917517:VSJ917520 WCF917517:WCF917520 WMB917517:WMB917520 WVX917517:WVX917520 P983053:P983056 JL983053:JL983056 TH983053:TH983056 ADD983053:ADD983056 AMZ983053:AMZ983056 AWV983053:AWV983056 BGR983053:BGR983056 BQN983053:BQN983056 CAJ983053:CAJ983056 CKF983053:CKF983056 CUB983053:CUB983056 DDX983053:DDX983056 DNT983053:DNT983056 DXP983053:DXP983056 EHL983053:EHL983056 ERH983053:ERH983056 FBD983053:FBD983056 FKZ983053:FKZ983056 FUV983053:FUV983056 GER983053:GER983056 GON983053:GON983056 GYJ983053:GYJ983056 HIF983053:HIF983056 HSB983053:HSB983056 IBX983053:IBX983056 ILT983053:ILT983056 IVP983053:IVP983056 JFL983053:JFL983056 JPH983053:JPH983056 JZD983053:JZD983056 KIZ983053:KIZ983056 KSV983053:KSV983056 LCR983053:LCR983056 LMN983053:LMN983056 LWJ983053:LWJ983056 MGF983053:MGF983056 MQB983053:MQB983056 MZX983053:MZX983056 NJT983053:NJT983056 NTP983053:NTP983056 ODL983053:ODL983056 ONH983053:ONH983056 OXD983053:OXD983056 PGZ983053:PGZ983056 PQV983053:PQV983056 QAR983053:QAR983056 QKN983053:QKN983056 QUJ983053:QUJ983056 REF983053:REF983056 ROB983053:ROB983056 RXX983053:RXX983056 SHT983053:SHT983056 SRP983053:SRP983056 TBL983053:TBL983056 TLH983053:TLH983056 TVD983053:TVD983056 UEZ983053:UEZ983056 UOV983053:UOV983056 UYR983053:UYR983056 VIN983053:VIN983056 VSJ983053:VSJ983056 WCF983053:WCF983056 WMB983053:WMB983056 WVX983053:WVX983056 F18:F21 JB18:JB21 SX18:SX21 ACT18:ACT21 AMP18:AMP21 AWL18:AWL21 BGH18:BGH21 BQD18:BQD21 BZZ18:BZZ21 CJV18:CJV21 CTR18:CTR21 DDN18:DDN21 DNJ18:DNJ21 DXF18:DXF21 EHB18:EHB21 EQX18:EQX21 FAT18:FAT21 FKP18:FKP21 FUL18:FUL21 GEH18:GEH21 GOD18:GOD21 GXZ18:GXZ21 HHV18:HHV21 HRR18:HRR21 IBN18:IBN21 ILJ18:ILJ21 IVF18:IVF21 JFB18:JFB21 JOX18:JOX21 JYT18:JYT21 KIP18:KIP21 KSL18:KSL21 LCH18:LCH21 LMD18:LMD21 LVZ18:LVZ21 MFV18:MFV21 MPR18:MPR21 MZN18:MZN21 NJJ18:NJJ21 NTF18:NTF21 ODB18:ODB21 OMX18:OMX21 OWT18:OWT21 PGP18:PGP21 PQL18:PQL21 QAH18:QAH21 QKD18:QKD21 QTZ18:QTZ21 RDV18:RDV21 RNR18:RNR21 RXN18:RXN21 SHJ18:SHJ21 SRF18:SRF21 TBB18:TBB21 TKX18:TKX21 TUT18:TUT21 UEP18:UEP21 UOL18:UOL21 UYH18:UYH21 VID18:VID21 VRZ18:VRZ21 WBV18:WBV21 WLR18:WLR21 WVN18:WVN21 F65554:F65557 JB65554:JB65557 SX65554:SX65557 ACT65554:ACT65557 AMP65554:AMP65557 AWL65554:AWL65557 BGH65554:BGH65557 BQD65554:BQD65557 BZZ65554:BZZ65557 CJV65554:CJV65557 CTR65554:CTR65557 DDN65554:DDN65557 DNJ65554:DNJ65557 DXF65554:DXF65557 EHB65554:EHB65557 EQX65554:EQX65557 FAT65554:FAT65557 FKP65554:FKP65557 FUL65554:FUL65557 GEH65554:GEH65557 GOD65554:GOD65557 GXZ65554:GXZ65557 HHV65554:HHV65557 HRR65554:HRR65557 IBN65554:IBN65557 ILJ65554:ILJ65557 IVF65554:IVF65557 JFB65554:JFB65557 JOX65554:JOX65557 JYT65554:JYT65557 KIP65554:KIP65557 KSL65554:KSL65557 LCH65554:LCH65557 LMD65554:LMD65557 LVZ65554:LVZ65557 MFV65554:MFV65557 MPR65554:MPR65557 MZN65554:MZN65557 NJJ65554:NJJ65557 NTF65554:NTF65557 ODB65554:ODB65557 OMX65554:OMX65557 OWT65554:OWT65557 PGP65554:PGP65557 PQL65554:PQL65557 QAH65554:QAH65557 QKD65554:QKD65557 QTZ65554:QTZ65557 RDV65554:RDV65557 RNR65554:RNR65557 RXN65554:RXN65557 SHJ65554:SHJ65557 SRF65554:SRF65557 TBB65554:TBB65557 TKX65554:TKX65557 TUT65554:TUT65557 UEP65554:UEP65557 UOL65554:UOL65557 UYH65554:UYH65557 VID65554:VID65557 VRZ65554:VRZ65557 WBV65554:WBV65557 WLR65554:WLR65557 WVN65554:WVN65557 F131090:F131093 JB131090:JB131093 SX131090:SX131093 ACT131090:ACT131093 AMP131090:AMP131093 AWL131090:AWL131093 BGH131090:BGH131093 BQD131090:BQD131093 BZZ131090:BZZ131093 CJV131090:CJV131093 CTR131090:CTR131093 DDN131090:DDN131093 DNJ131090:DNJ131093 DXF131090:DXF131093 EHB131090:EHB131093 EQX131090:EQX131093 FAT131090:FAT131093 FKP131090:FKP131093 FUL131090:FUL131093 GEH131090:GEH131093 GOD131090:GOD131093 GXZ131090:GXZ131093 HHV131090:HHV131093 HRR131090:HRR131093 IBN131090:IBN131093 ILJ131090:ILJ131093 IVF131090:IVF131093 JFB131090:JFB131093 JOX131090:JOX131093 JYT131090:JYT131093 KIP131090:KIP131093 KSL131090:KSL131093 LCH131090:LCH131093 LMD131090:LMD131093 LVZ131090:LVZ131093 MFV131090:MFV131093 MPR131090:MPR131093 MZN131090:MZN131093 NJJ131090:NJJ131093 NTF131090:NTF131093 ODB131090:ODB131093 OMX131090:OMX131093 OWT131090:OWT131093 PGP131090:PGP131093 PQL131090:PQL131093 QAH131090:QAH131093 QKD131090:QKD131093 QTZ131090:QTZ131093 RDV131090:RDV131093 RNR131090:RNR131093 RXN131090:RXN131093 SHJ131090:SHJ131093 SRF131090:SRF131093 TBB131090:TBB131093 TKX131090:TKX131093 TUT131090:TUT131093 UEP131090:UEP131093 UOL131090:UOL131093 UYH131090:UYH131093 VID131090:VID131093 VRZ131090:VRZ131093 WBV131090:WBV131093 WLR131090:WLR131093 WVN131090:WVN131093 F196626:F196629 JB196626:JB196629 SX196626:SX196629 ACT196626:ACT196629 AMP196626:AMP196629 AWL196626:AWL196629 BGH196626:BGH196629 BQD196626:BQD196629 BZZ196626:BZZ196629 CJV196626:CJV196629 CTR196626:CTR196629 DDN196626:DDN196629 DNJ196626:DNJ196629 DXF196626:DXF196629 EHB196626:EHB196629 EQX196626:EQX196629 FAT196626:FAT196629 FKP196626:FKP196629 FUL196626:FUL196629 GEH196626:GEH196629 GOD196626:GOD196629 GXZ196626:GXZ196629 HHV196626:HHV196629 HRR196626:HRR196629 IBN196626:IBN196629 ILJ196626:ILJ196629 IVF196626:IVF196629 JFB196626:JFB196629 JOX196626:JOX196629 JYT196626:JYT196629 KIP196626:KIP196629 KSL196626:KSL196629 LCH196626:LCH196629 LMD196626:LMD196629 LVZ196626:LVZ196629 MFV196626:MFV196629 MPR196626:MPR196629 MZN196626:MZN196629 NJJ196626:NJJ196629 NTF196626:NTF196629 ODB196626:ODB196629 OMX196626:OMX196629 OWT196626:OWT196629 PGP196626:PGP196629 PQL196626:PQL196629 QAH196626:QAH196629 QKD196626:QKD196629 QTZ196626:QTZ196629 RDV196626:RDV196629 RNR196626:RNR196629 RXN196626:RXN196629 SHJ196626:SHJ196629 SRF196626:SRF196629 TBB196626:TBB196629 TKX196626:TKX196629 TUT196626:TUT196629 UEP196626:UEP196629 UOL196626:UOL196629 UYH196626:UYH196629 VID196626:VID196629 VRZ196626:VRZ196629 WBV196626:WBV196629 WLR196626:WLR196629 WVN196626:WVN196629 F262162:F262165 JB262162:JB262165 SX262162:SX262165 ACT262162:ACT262165 AMP262162:AMP262165 AWL262162:AWL262165 BGH262162:BGH262165 BQD262162:BQD262165 BZZ262162:BZZ262165 CJV262162:CJV262165 CTR262162:CTR262165 DDN262162:DDN262165 DNJ262162:DNJ262165 DXF262162:DXF262165 EHB262162:EHB262165 EQX262162:EQX262165 FAT262162:FAT262165 FKP262162:FKP262165 FUL262162:FUL262165 GEH262162:GEH262165 GOD262162:GOD262165 GXZ262162:GXZ262165 HHV262162:HHV262165 HRR262162:HRR262165 IBN262162:IBN262165 ILJ262162:ILJ262165 IVF262162:IVF262165 JFB262162:JFB262165 JOX262162:JOX262165 JYT262162:JYT262165 KIP262162:KIP262165 KSL262162:KSL262165 LCH262162:LCH262165 LMD262162:LMD262165 LVZ262162:LVZ262165 MFV262162:MFV262165 MPR262162:MPR262165 MZN262162:MZN262165 NJJ262162:NJJ262165 NTF262162:NTF262165 ODB262162:ODB262165 OMX262162:OMX262165 OWT262162:OWT262165 PGP262162:PGP262165 PQL262162:PQL262165 QAH262162:QAH262165 QKD262162:QKD262165 QTZ262162:QTZ262165 RDV262162:RDV262165 RNR262162:RNR262165 RXN262162:RXN262165 SHJ262162:SHJ262165 SRF262162:SRF262165 TBB262162:TBB262165 TKX262162:TKX262165 TUT262162:TUT262165 UEP262162:UEP262165 UOL262162:UOL262165 UYH262162:UYH262165 VID262162:VID262165 VRZ262162:VRZ262165 WBV262162:WBV262165 WLR262162:WLR262165 WVN262162:WVN262165 F327698:F327701 JB327698:JB327701 SX327698:SX327701 ACT327698:ACT327701 AMP327698:AMP327701 AWL327698:AWL327701 BGH327698:BGH327701 BQD327698:BQD327701 BZZ327698:BZZ327701 CJV327698:CJV327701 CTR327698:CTR327701 DDN327698:DDN327701 DNJ327698:DNJ327701 DXF327698:DXF327701 EHB327698:EHB327701 EQX327698:EQX327701 FAT327698:FAT327701 FKP327698:FKP327701 FUL327698:FUL327701 GEH327698:GEH327701 GOD327698:GOD327701 GXZ327698:GXZ327701 HHV327698:HHV327701 HRR327698:HRR327701 IBN327698:IBN327701 ILJ327698:ILJ327701 IVF327698:IVF327701 JFB327698:JFB327701 JOX327698:JOX327701 JYT327698:JYT327701 KIP327698:KIP327701 KSL327698:KSL327701 LCH327698:LCH327701 LMD327698:LMD327701 LVZ327698:LVZ327701 MFV327698:MFV327701 MPR327698:MPR327701 MZN327698:MZN327701 NJJ327698:NJJ327701 NTF327698:NTF327701 ODB327698:ODB327701 OMX327698:OMX327701 OWT327698:OWT327701 PGP327698:PGP327701 PQL327698:PQL327701 QAH327698:QAH327701 QKD327698:QKD327701 QTZ327698:QTZ327701 RDV327698:RDV327701 RNR327698:RNR327701 RXN327698:RXN327701 SHJ327698:SHJ327701 SRF327698:SRF327701 TBB327698:TBB327701 TKX327698:TKX327701 TUT327698:TUT327701 UEP327698:UEP327701 UOL327698:UOL327701 UYH327698:UYH327701 VID327698:VID327701 VRZ327698:VRZ327701 WBV327698:WBV327701 WLR327698:WLR327701 WVN327698:WVN327701 F393234:F393237 JB393234:JB393237 SX393234:SX393237 ACT393234:ACT393237 AMP393234:AMP393237 AWL393234:AWL393237 BGH393234:BGH393237 BQD393234:BQD393237 BZZ393234:BZZ393237 CJV393234:CJV393237 CTR393234:CTR393237 DDN393234:DDN393237 DNJ393234:DNJ393237 DXF393234:DXF393237 EHB393234:EHB393237 EQX393234:EQX393237 FAT393234:FAT393237 FKP393234:FKP393237 FUL393234:FUL393237 GEH393234:GEH393237 GOD393234:GOD393237 GXZ393234:GXZ393237 HHV393234:HHV393237 HRR393234:HRR393237 IBN393234:IBN393237 ILJ393234:ILJ393237 IVF393234:IVF393237 JFB393234:JFB393237 JOX393234:JOX393237 JYT393234:JYT393237 KIP393234:KIP393237 KSL393234:KSL393237 LCH393234:LCH393237 LMD393234:LMD393237 LVZ393234:LVZ393237 MFV393234:MFV393237 MPR393234:MPR393237 MZN393234:MZN393237 NJJ393234:NJJ393237 NTF393234:NTF393237 ODB393234:ODB393237 OMX393234:OMX393237 OWT393234:OWT393237 PGP393234:PGP393237 PQL393234:PQL393237 QAH393234:QAH393237 QKD393234:QKD393237 QTZ393234:QTZ393237 RDV393234:RDV393237 RNR393234:RNR393237 RXN393234:RXN393237 SHJ393234:SHJ393237 SRF393234:SRF393237 TBB393234:TBB393237 TKX393234:TKX393237 TUT393234:TUT393237 UEP393234:UEP393237 UOL393234:UOL393237 UYH393234:UYH393237 VID393234:VID393237 VRZ393234:VRZ393237 WBV393234:WBV393237 WLR393234:WLR393237 WVN393234:WVN393237 F458770:F458773 JB458770:JB458773 SX458770:SX458773 ACT458770:ACT458773 AMP458770:AMP458773 AWL458770:AWL458773 BGH458770:BGH458773 BQD458770:BQD458773 BZZ458770:BZZ458773 CJV458770:CJV458773 CTR458770:CTR458773 DDN458770:DDN458773 DNJ458770:DNJ458773 DXF458770:DXF458773 EHB458770:EHB458773 EQX458770:EQX458773 FAT458770:FAT458773 FKP458770:FKP458773 FUL458770:FUL458773 GEH458770:GEH458773 GOD458770:GOD458773 GXZ458770:GXZ458773 HHV458770:HHV458773 HRR458770:HRR458773 IBN458770:IBN458773 ILJ458770:ILJ458773 IVF458770:IVF458773 JFB458770:JFB458773 JOX458770:JOX458773 JYT458770:JYT458773 KIP458770:KIP458773 KSL458770:KSL458773 LCH458770:LCH458773 LMD458770:LMD458773 LVZ458770:LVZ458773 MFV458770:MFV458773 MPR458770:MPR458773 MZN458770:MZN458773 NJJ458770:NJJ458773 NTF458770:NTF458773 ODB458770:ODB458773 OMX458770:OMX458773 OWT458770:OWT458773 PGP458770:PGP458773 PQL458770:PQL458773 QAH458770:QAH458773 QKD458770:QKD458773 QTZ458770:QTZ458773 RDV458770:RDV458773 RNR458770:RNR458773 RXN458770:RXN458773 SHJ458770:SHJ458773 SRF458770:SRF458773 TBB458770:TBB458773 TKX458770:TKX458773 TUT458770:TUT458773 UEP458770:UEP458773 UOL458770:UOL458773 UYH458770:UYH458773 VID458770:VID458773 VRZ458770:VRZ458773 WBV458770:WBV458773 WLR458770:WLR458773 WVN458770:WVN458773 F524306:F524309 JB524306:JB524309 SX524306:SX524309 ACT524306:ACT524309 AMP524306:AMP524309 AWL524306:AWL524309 BGH524306:BGH524309 BQD524306:BQD524309 BZZ524306:BZZ524309 CJV524306:CJV524309 CTR524306:CTR524309 DDN524306:DDN524309 DNJ524306:DNJ524309 DXF524306:DXF524309 EHB524306:EHB524309 EQX524306:EQX524309 FAT524306:FAT524309 FKP524306:FKP524309 FUL524306:FUL524309 GEH524306:GEH524309 GOD524306:GOD524309 GXZ524306:GXZ524309 HHV524306:HHV524309 HRR524306:HRR524309 IBN524306:IBN524309 ILJ524306:ILJ524309 IVF524306:IVF524309 JFB524306:JFB524309 JOX524306:JOX524309 JYT524306:JYT524309 KIP524306:KIP524309 KSL524306:KSL524309 LCH524306:LCH524309 LMD524306:LMD524309 LVZ524306:LVZ524309 MFV524306:MFV524309 MPR524306:MPR524309 MZN524306:MZN524309 NJJ524306:NJJ524309 NTF524306:NTF524309 ODB524306:ODB524309 OMX524306:OMX524309 OWT524306:OWT524309 PGP524306:PGP524309 PQL524306:PQL524309 QAH524306:QAH524309 QKD524306:QKD524309 QTZ524306:QTZ524309 RDV524306:RDV524309 RNR524306:RNR524309 RXN524306:RXN524309 SHJ524306:SHJ524309 SRF524306:SRF524309 TBB524306:TBB524309 TKX524306:TKX524309 TUT524306:TUT524309 UEP524306:UEP524309 UOL524306:UOL524309 UYH524306:UYH524309 VID524306:VID524309 VRZ524306:VRZ524309 WBV524306:WBV524309 WLR524306:WLR524309 WVN524306:WVN524309 F589842:F589845 JB589842:JB589845 SX589842:SX589845 ACT589842:ACT589845 AMP589842:AMP589845 AWL589842:AWL589845 BGH589842:BGH589845 BQD589842:BQD589845 BZZ589842:BZZ589845 CJV589842:CJV589845 CTR589842:CTR589845 DDN589842:DDN589845 DNJ589842:DNJ589845 DXF589842:DXF589845 EHB589842:EHB589845 EQX589842:EQX589845 FAT589842:FAT589845 FKP589842:FKP589845 FUL589842:FUL589845 GEH589842:GEH589845 GOD589842:GOD589845 GXZ589842:GXZ589845 HHV589842:HHV589845 HRR589842:HRR589845 IBN589842:IBN589845 ILJ589842:ILJ589845 IVF589842:IVF589845 JFB589842:JFB589845 JOX589842:JOX589845 JYT589842:JYT589845 KIP589842:KIP589845 KSL589842:KSL589845 LCH589842:LCH589845 LMD589842:LMD589845 LVZ589842:LVZ589845 MFV589842:MFV589845 MPR589842:MPR589845 MZN589842:MZN589845 NJJ589842:NJJ589845 NTF589842:NTF589845 ODB589842:ODB589845 OMX589842:OMX589845 OWT589842:OWT589845 PGP589842:PGP589845 PQL589842:PQL589845 QAH589842:QAH589845 QKD589842:QKD589845 QTZ589842:QTZ589845 RDV589842:RDV589845 RNR589842:RNR589845 RXN589842:RXN589845 SHJ589842:SHJ589845 SRF589842:SRF589845 TBB589842:TBB589845 TKX589842:TKX589845 TUT589842:TUT589845 UEP589842:UEP589845 UOL589842:UOL589845 UYH589842:UYH589845 VID589842:VID589845 VRZ589842:VRZ589845 WBV589842:WBV589845 WLR589842:WLR589845 WVN589842:WVN589845 F655378:F655381 JB655378:JB655381 SX655378:SX655381 ACT655378:ACT655381 AMP655378:AMP655381 AWL655378:AWL655381 BGH655378:BGH655381 BQD655378:BQD655381 BZZ655378:BZZ655381 CJV655378:CJV655381 CTR655378:CTR655381 DDN655378:DDN655381 DNJ655378:DNJ655381 DXF655378:DXF655381 EHB655378:EHB655381 EQX655378:EQX655381 FAT655378:FAT655381 FKP655378:FKP655381 FUL655378:FUL655381 GEH655378:GEH655381 GOD655378:GOD655381 GXZ655378:GXZ655381 HHV655378:HHV655381 HRR655378:HRR655381 IBN655378:IBN655381 ILJ655378:ILJ655381 IVF655378:IVF655381 JFB655378:JFB655381 JOX655378:JOX655381 JYT655378:JYT655381 KIP655378:KIP655381 KSL655378:KSL655381 LCH655378:LCH655381 LMD655378:LMD655381 LVZ655378:LVZ655381 MFV655378:MFV655381 MPR655378:MPR655381 MZN655378:MZN655381 NJJ655378:NJJ655381 NTF655378:NTF655381 ODB655378:ODB655381 OMX655378:OMX655381 OWT655378:OWT655381 PGP655378:PGP655381 PQL655378:PQL655381 QAH655378:QAH655381 QKD655378:QKD655381 QTZ655378:QTZ655381 RDV655378:RDV655381 RNR655378:RNR655381 RXN655378:RXN655381 SHJ655378:SHJ655381 SRF655378:SRF655381 TBB655378:TBB655381 TKX655378:TKX655381 TUT655378:TUT655381 UEP655378:UEP655381 UOL655378:UOL655381 UYH655378:UYH655381 VID655378:VID655381 VRZ655378:VRZ655381 WBV655378:WBV655381 WLR655378:WLR655381 WVN655378:WVN655381 F720914:F720917 JB720914:JB720917 SX720914:SX720917 ACT720914:ACT720917 AMP720914:AMP720917 AWL720914:AWL720917 BGH720914:BGH720917 BQD720914:BQD720917 BZZ720914:BZZ720917 CJV720914:CJV720917 CTR720914:CTR720917 DDN720914:DDN720917 DNJ720914:DNJ720917 DXF720914:DXF720917 EHB720914:EHB720917 EQX720914:EQX720917 FAT720914:FAT720917 FKP720914:FKP720917 FUL720914:FUL720917 GEH720914:GEH720917 GOD720914:GOD720917 GXZ720914:GXZ720917 HHV720914:HHV720917 HRR720914:HRR720917 IBN720914:IBN720917 ILJ720914:ILJ720917 IVF720914:IVF720917 JFB720914:JFB720917 JOX720914:JOX720917 JYT720914:JYT720917 KIP720914:KIP720917 KSL720914:KSL720917 LCH720914:LCH720917 LMD720914:LMD720917 LVZ720914:LVZ720917 MFV720914:MFV720917 MPR720914:MPR720917 MZN720914:MZN720917 NJJ720914:NJJ720917 NTF720914:NTF720917 ODB720914:ODB720917 OMX720914:OMX720917 OWT720914:OWT720917 PGP720914:PGP720917 PQL720914:PQL720917 QAH720914:QAH720917 QKD720914:QKD720917 QTZ720914:QTZ720917 RDV720914:RDV720917 RNR720914:RNR720917 RXN720914:RXN720917 SHJ720914:SHJ720917 SRF720914:SRF720917 TBB720914:TBB720917 TKX720914:TKX720917 TUT720914:TUT720917 UEP720914:UEP720917 UOL720914:UOL720917 UYH720914:UYH720917 VID720914:VID720917 VRZ720914:VRZ720917 WBV720914:WBV720917 WLR720914:WLR720917 WVN720914:WVN720917 F786450:F786453 JB786450:JB786453 SX786450:SX786453 ACT786450:ACT786453 AMP786450:AMP786453 AWL786450:AWL786453 BGH786450:BGH786453 BQD786450:BQD786453 BZZ786450:BZZ786453 CJV786450:CJV786453 CTR786450:CTR786453 DDN786450:DDN786453 DNJ786450:DNJ786453 DXF786450:DXF786453 EHB786450:EHB786453 EQX786450:EQX786453 FAT786450:FAT786453 FKP786450:FKP786453 FUL786450:FUL786453 GEH786450:GEH786453 GOD786450:GOD786453 GXZ786450:GXZ786453 HHV786450:HHV786453 HRR786450:HRR786453 IBN786450:IBN786453 ILJ786450:ILJ786453 IVF786450:IVF786453 JFB786450:JFB786453 JOX786450:JOX786453 JYT786450:JYT786453 KIP786450:KIP786453 KSL786450:KSL786453 LCH786450:LCH786453 LMD786450:LMD786453 LVZ786450:LVZ786453 MFV786450:MFV786453 MPR786450:MPR786453 MZN786450:MZN786453 NJJ786450:NJJ786453 NTF786450:NTF786453 ODB786450:ODB786453 OMX786450:OMX786453 OWT786450:OWT786453 PGP786450:PGP786453 PQL786450:PQL786453 QAH786450:QAH786453 QKD786450:QKD786453 QTZ786450:QTZ786453 RDV786450:RDV786453 RNR786450:RNR786453 RXN786450:RXN786453 SHJ786450:SHJ786453 SRF786450:SRF786453 TBB786450:TBB786453 TKX786450:TKX786453 TUT786450:TUT786453 UEP786450:UEP786453 UOL786450:UOL786453 UYH786450:UYH786453 VID786450:VID786453 VRZ786450:VRZ786453 WBV786450:WBV786453 WLR786450:WLR786453 WVN786450:WVN786453 F851986:F851989 JB851986:JB851989 SX851986:SX851989 ACT851986:ACT851989 AMP851986:AMP851989 AWL851986:AWL851989 BGH851986:BGH851989 BQD851986:BQD851989 BZZ851986:BZZ851989 CJV851986:CJV851989 CTR851986:CTR851989 DDN851986:DDN851989 DNJ851986:DNJ851989 DXF851986:DXF851989 EHB851986:EHB851989 EQX851986:EQX851989 FAT851986:FAT851989 FKP851986:FKP851989 FUL851986:FUL851989 GEH851986:GEH851989 GOD851986:GOD851989 GXZ851986:GXZ851989 HHV851986:HHV851989 HRR851986:HRR851989 IBN851986:IBN851989 ILJ851986:ILJ851989 IVF851986:IVF851989 JFB851986:JFB851989 JOX851986:JOX851989 JYT851986:JYT851989 KIP851986:KIP851989 KSL851986:KSL851989 LCH851986:LCH851989 LMD851986:LMD851989 LVZ851986:LVZ851989 MFV851986:MFV851989 MPR851986:MPR851989 MZN851986:MZN851989 NJJ851986:NJJ851989 NTF851986:NTF851989 ODB851986:ODB851989 OMX851986:OMX851989 OWT851986:OWT851989 PGP851986:PGP851989 PQL851986:PQL851989 QAH851986:QAH851989 QKD851986:QKD851989 QTZ851986:QTZ851989 RDV851986:RDV851989 RNR851986:RNR851989 RXN851986:RXN851989 SHJ851986:SHJ851989 SRF851986:SRF851989 TBB851986:TBB851989 TKX851986:TKX851989 TUT851986:TUT851989 UEP851986:UEP851989 UOL851986:UOL851989 UYH851986:UYH851989 VID851986:VID851989 VRZ851986:VRZ851989 WBV851986:WBV851989 WLR851986:WLR851989 WVN851986:WVN851989 F917522:F917525 JB917522:JB917525 SX917522:SX917525 ACT917522:ACT917525 AMP917522:AMP917525 AWL917522:AWL917525 BGH917522:BGH917525 BQD917522:BQD917525 BZZ917522:BZZ917525 CJV917522:CJV917525 CTR917522:CTR917525 DDN917522:DDN917525 DNJ917522:DNJ917525 DXF917522:DXF917525 EHB917522:EHB917525 EQX917522:EQX917525 FAT917522:FAT917525 FKP917522:FKP917525 FUL917522:FUL917525 GEH917522:GEH917525 GOD917522:GOD917525 GXZ917522:GXZ917525 HHV917522:HHV917525 HRR917522:HRR917525 IBN917522:IBN917525 ILJ917522:ILJ917525 IVF917522:IVF917525 JFB917522:JFB917525 JOX917522:JOX917525 JYT917522:JYT917525 KIP917522:KIP917525 KSL917522:KSL917525 LCH917522:LCH917525 LMD917522:LMD917525 LVZ917522:LVZ917525 MFV917522:MFV917525 MPR917522:MPR917525 MZN917522:MZN917525 NJJ917522:NJJ917525 NTF917522:NTF917525 ODB917522:ODB917525 OMX917522:OMX917525 OWT917522:OWT917525 PGP917522:PGP917525 PQL917522:PQL917525 QAH917522:QAH917525 QKD917522:QKD917525 QTZ917522:QTZ917525 RDV917522:RDV917525 RNR917522:RNR917525 RXN917522:RXN917525 SHJ917522:SHJ917525 SRF917522:SRF917525 TBB917522:TBB917525 TKX917522:TKX917525 TUT917522:TUT917525 UEP917522:UEP917525 UOL917522:UOL917525 UYH917522:UYH917525 VID917522:VID917525 VRZ917522:VRZ917525 WBV917522:WBV917525 WLR917522:WLR917525 WVN917522:WVN917525 F983058:F983061 JB983058:JB983061 SX983058:SX983061 ACT983058:ACT983061 AMP983058:AMP983061 AWL983058:AWL983061 BGH983058:BGH983061 BQD983058:BQD983061 BZZ983058:BZZ983061 CJV983058:CJV983061 CTR983058:CTR983061 DDN983058:DDN983061 DNJ983058:DNJ983061 DXF983058:DXF983061 EHB983058:EHB983061 EQX983058:EQX983061 FAT983058:FAT983061 FKP983058:FKP983061 FUL983058:FUL983061 GEH983058:GEH983061 GOD983058:GOD983061 GXZ983058:GXZ983061 HHV983058:HHV983061 HRR983058:HRR983061 IBN983058:IBN983061 ILJ983058:ILJ983061 IVF983058:IVF983061 JFB983058:JFB983061 JOX983058:JOX983061 JYT983058:JYT983061 KIP983058:KIP983061 KSL983058:KSL983061 LCH983058:LCH983061 LMD983058:LMD983061 LVZ983058:LVZ983061 MFV983058:MFV983061 MPR983058:MPR983061 MZN983058:MZN983061 NJJ983058:NJJ983061 NTF983058:NTF983061 ODB983058:ODB983061 OMX983058:OMX983061 OWT983058:OWT983061 PGP983058:PGP983061 PQL983058:PQL983061 QAH983058:QAH983061 QKD983058:QKD983061 QTZ983058:QTZ983061 RDV983058:RDV983061 RNR983058:RNR983061 RXN983058:RXN983061 SHJ983058:SHJ983061 SRF983058:SRF983061 TBB983058:TBB983061 TKX983058:TKX983061 TUT983058:TUT983061 UEP983058:UEP983061 UOL983058:UOL983061 UYH983058:UYH983061 VID983058:VID983061 VRZ983058:VRZ983061 WBV983058:WBV983061 WLR983058:WLR983061 WVN983058:WVN983061 P18:P21 JL18:JL21 TH18:TH21 ADD18:ADD21 AMZ18:AMZ21 AWV18:AWV21 BGR18:BGR21 BQN18:BQN21 CAJ18:CAJ21 CKF18:CKF21 CUB18:CUB21 DDX18:DDX21 DNT18:DNT21 DXP18:DXP21 EHL18:EHL21 ERH18:ERH21 FBD18:FBD21 FKZ18:FKZ21 FUV18:FUV21 GER18:GER21 GON18:GON21 GYJ18:GYJ21 HIF18:HIF21 HSB18:HSB21 IBX18:IBX21 ILT18:ILT21 IVP18:IVP21 JFL18:JFL21 JPH18:JPH21 JZD18:JZD21 KIZ18:KIZ21 KSV18:KSV21 LCR18:LCR21 LMN18:LMN21 LWJ18:LWJ21 MGF18:MGF21 MQB18:MQB21 MZX18:MZX21 NJT18:NJT21 NTP18:NTP21 ODL18:ODL21 ONH18:ONH21 OXD18:OXD21 PGZ18:PGZ21 PQV18:PQV21 QAR18:QAR21 QKN18:QKN21 QUJ18:QUJ21 REF18:REF21 ROB18:ROB21 RXX18:RXX21 SHT18:SHT21 SRP18:SRP21 TBL18:TBL21 TLH18:TLH21 TVD18:TVD21 UEZ18:UEZ21 UOV18:UOV21 UYR18:UYR21 VIN18:VIN21 VSJ18:VSJ21 WCF18:WCF21 WMB18:WMB21 WVX18:WVX21 P65554:P65557 JL65554:JL65557 TH65554:TH65557 ADD65554:ADD65557 AMZ65554:AMZ65557 AWV65554:AWV65557 BGR65554:BGR65557 BQN65554:BQN65557 CAJ65554:CAJ65557 CKF65554:CKF65557 CUB65554:CUB65557 DDX65554:DDX65557 DNT65554:DNT65557 DXP65554:DXP65557 EHL65554:EHL65557 ERH65554:ERH65557 FBD65554:FBD65557 FKZ65554:FKZ65557 FUV65554:FUV65557 GER65554:GER65557 GON65554:GON65557 GYJ65554:GYJ65557 HIF65554:HIF65557 HSB65554:HSB65557 IBX65554:IBX65557 ILT65554:ILT65557 IVP65554:IVP65557 JFL65554:JFL65557 JPH65554:JPH65557 JZD65554:JZD65557 KIZ65554:KIZ65557 KSV65554:KSV65557 LCR65554:LCR65557 LMN65554:LMN65557 LWJ65554:LWJ65557 MGF65554:MGF65557 MQB65554:MQB65557 MZX65554:MZX65557 NJT65554:NJT65557 NTP65554:NTP65557 ODL65554:ODL65557 ONH65554:ONH65557 OXD65554:OXD65557 PGZ65554:PGZ65557 PQV65554:PQV65557 QAR65554:QAR65557 QKN65554:QKN65557 QUJ65554:QUJ65557 REF65554:REF65557 ROB65554:ROB65557 RXX65554:RXX65557 SHT65554:SHT65557 SRP65554:SRP65557 TBL65554:TBL65557 TLH65554:TLH65557 TVD65554:TVD65557 UEZ65554:UEZ65557 UOV65554:UOV65557 UYR65554:UYR65557 VIN65554:VIN65557 VSJ65554:VSJ65557 WCF65554:WCF65557 WMB65554:WMB65557 WVX65554:WVX65557 P131090:P131093 JL131090:JL131093 TH131090:TH131093 ADD131090:ADD131093 AMZ131090:AMZ131093 AWV131090:AWV131093 BGR131090:BGR131093 BQN131090:BQN131093 CAJ131090:CAJ131093 CKF131090:CKF131093 CUB131090:CUB131093 DDX131090:DDX131093 DNT131090:DNT131093 DXP131090:DXP131093 EHL131090:EHL131093 ERH131090:ERH131093 FBD131090:FBD131093 FKZ131090:FKZ131093 FUV131090:FUV131093 GER131090:GER131093 GON131090:GON131093 GYJ131090:GYJ131093 HIF131090:HIF131093 HSB131090:HSB131093 IBX131090:IBX131093 ILT131090:ILT131093 IVP131090:IVP131093 JFL131090:JFL131093 JPH131090:JPH131093 JZD131090:JZD131093 KIZ131090:KIZ131093 KSV131090:KSV131093 LCR131090:LCR131093 LMN131090:LMN131093 LWJ131090:LWJ131093 MGF131090:MGF131093 MQB131090:MQB131093 MZX131090:MZX131093 NJT131090:NJT131093 NTP131090:NTP131093 ODL131090:ODL131093 ONH131090:ONH131093 OXD131090:OXD131093 PGZ131090:PGZ131093 PQV131090:PQV131093 QAR131090:QAR131093 QKN131090:QKN131093 QUJ131090:QUJ131093 REF131090:REF131093 ROB131090:ROB131093 RXX131090:RXX131093 SHT131090:SHT131093 SRP131090:SRP131093 TBL131090:TBL131093 TLH131090:TLH131093 TVD131090:TVD131093 UEZ131090:UEZ131093 UOV131090:UOV131093 UYR131090:UYR131093 VIN131090:VIN131093 VSJ131090:VSJ131093 WCF131090:WCF131093 WMB131090:WMB131093 WVX131090:WVX131093 P196626:P196629 JL196626:JL196629 TH196626:TH196629 ADD196626:ADD196629 AMZ196626:AMZ196629 AWV196626:AWV196629 BGR196626:BGR196629 BQN196626:BQN196629 CAJ196626:CAJ196629 CKF196626:CKF196629 CUB196626:CUB196629 DDX196626:DDX196629 DNT196626:DNT196629 DXP196626:DXP196629 EHL196626:EHL196629 ERH196626:ERH196629 FBD196626:FBD196629 FKZ196626:FKZ196629 FUV196626:FUV196629 GER196626:GER196629 GON196626:GON196629 GYJ196626:GYJ196629 HIF196626:HIF196629 HSB196626:HSB196629 IBX196626:IBX196629 ILT196626:ILT196629 IVP196626:IVP196629 JFL196626:JFL196629 JPH196626:JPH196629 JZD196626:JZD196629 KIZ196626:KIZ196629 KSV196626:KSV196629 LCR196626:LCR196629 LMN196626:LMN196629 LWJ196626:LWJ196629 MGF196626:MGF196629 MQB196626:MQB196629 MZX196626:MZX196629 NJT196626:NJT196629 NTP196626:NTP196629 ODL196626:ODL196629 ONH196626:ONH196629 OXD196626:OXD196629 PGZ196626:PGZ196629 PQV196626:PQV196629 QAR196626:QAR196629 QKN196626:QKN196629 QUJ196626:QUJ196629 REF196626:REF196629 ROB196626:ROB196629 RXX196626:RXX196629 SHT196626:SHT196629 SRP196626:SRP196629 TBL196626:TBL196629 TLH196626:TLH196629 TVD196626:TVD196629 UEZ196626:UEZ196629 UOV196626:UOV196629 UYR196626:UYR196629 VIN196626:VIN196629 VSJ196626:VSJ196629 WCF196626:WCF196629 WMB196626:WMB196629 WVX196626:WVX196629 P262162:P262165 JL262162:JL262165 TH262162:TH262165 ADD262162:ADD262165 AMZ262162:AMZ262165 AWV262162:AWV262165 BGR262162:BGR262165 BQN262162:BQN262165 CAJ262162:CAJ262165 CKF262162:CKF262165 CUB262162:CUB262165 DDX262162:DDX262165 DNT262162:DNT262165 DXP262162:DXP262165 EHL262162:EHL262165 ERH262162:ERH262165 FBD262162:FBD262165 FKZ262162:FKZ262165 FUV262162:FUV262165 GER262162:GER262165 GON262162:GON262165 GYJ262162:GYJ262165 HIF262162:HIF262165 HSB262162:HSB262165 IBX262162:IBX262165 ILT262162:ILT262165 IVP262162:IVP262165 JFL262162:JFL262165 JPH262162:JPH262165 JZD262162:JZD262165 KIZ262162:KIZ262165 KSV262162:KSV262165 LCR262162:LCR262165 LMN262162:LMN262165 LWJ262162:LWJ262165 MGF262162:MGF262165 MQB262162:MQB262165 MZX262162:MZX262165 NJT262162:NJT262165 NTP262162:NTP262165 ODL262162:ODL262165 ONH262162:ONH262165 OXD262162:OXD262165 PGZ262162:PGZ262165 PQV262162:PQV262165 QAR262162:QAR262165 QKN262162:QKN262165 QUJ262162:QUJ262165 REF262162:REF262165 ROB262162:ROB262165 RXX262162:RXX262165 SHT262162:SHT262165 SRP262162:SRP262165 TBL262162:TBL262165 TLH262162:TLH262165 TVD262162:TVD262165 UEZ262162:UEZ262165 UOV262162:UOV262165 UYR262162:UYR262165 VIN262162:VIN262165 VSJ262162:VSJ262165 WCF262162:WCF262165 WMB262162:WMB262165 WVX262162:WVX262165 P327698:P327701 JL327698:JL327701 TH327698:TH327701 ADD327698:ADD327701 AMZ327698:AMZ327701 AWV327698:AWV327701 BGR327698:BGR327701 BQN327698:BQN327701 CAJ327698:CAJ327701 CKF327698:CKF327701 CUB327698:CUB327701 DDX327698:DDX327701 DNT327698:DNT327701 DXP327698:DXP327701 EHL327698:EHL327701 ERH327698:ERH327701 FBD327698:FBD327701 FKZ327698:FKZ327701 FUV327698:FUV327701 GER327698:GER327701 GON327698:GON327701 GYJ327698:GYJ327701 HIF327698:HIF327701 HSB327698:HSB327701 IBX327698:IBX327701 ILT327698:ILT327701 IVP327698:IVP327701 JFL327698:JFL327701 JPH327698:JPH327701 JZD327698:JZD327701 KIZ327698:KIZ327701 KSV327698:KSV327701 LCR327698:LCR327701 LMN327698:LMN327701 LWJ327698:LWJ327701 MGF327698:MGF327701 MQB327698:MQB327701 MZX327698:MZX327701 NJT327698:NJT327701 NTP327698:NTP327701 ODL327698:ODL327701 ONH327698:ONH327701 OXD327698:OXD327701 PGZ327698:PGZ327701 PQV327698:PQV327701 QAR327698:QAR327701 QKN327698:QKN327701 QUJ327698:QUJ327701 REF327698:REF327701 ROB327698:ROB327701 RXX327698:RXX327701 SHT327698:SHT327701 SRP327698:SRP327701 TBL327698:TBL327701 TLH327698:TLH327701 TVD327698:TVD327701 UEZ327698:UEZ327701 UOV327698:UOV327701 UYR327698:UYR327701 VIN327698:VIN327701 VSJ327698:VSJ327701 WCF327698:WCF327701 WMB327698:WMB327701 WVX327698:WVX327701 P393234:P393237 JL393234:JL393237 TH393234:TH393237 ADD393234:ADD393237 AMZ393234:AMZ393237 AWV393234:AWV393237 BGR393234:BGR393237 BQN393234:BQN393237 CAJ393234:CAJ393237 CKF393234:CKF393237 CUB393234:CUB393237 DDX393234:DDX393237 DNT393234:DNT393237 DXP393234:DXP393237 EHL393234:EHL393237 ERH393234:ERH393237 FBD393234:FBD393237 FKZ393234:FKZ393237 FUV393234:FUV393237 GER393234:GER393237 GON393234:GON393237 GYJ393234:GYJ393237 HIF393234:HIF393237 HSB393234:HSB393237 IBX393234:IBX393237 ILT393234:ILT393237 IVP393234:IVP393237 JFL393234:JFL393237 JPH393234:JPH393237 JZD393234:JZD393237 KIZ393234:KIZ393237 KSV393234:KSV393237 LCR393234:LCR393237 LMN393234:LMN393237 LWJ393234:LWJ393237 MGF393234:MGF393237 MQB393234:MQB393237 MZX393234:MZX393237 NJT393234:NJT393237 NTP393234:NTP393237 ODL393234:ODL393237 ONH393234:ONH393237 OXD393234:OXD393237 PGZ393234:PGZ393237 PQV393234:PQV393237 QAR393234:QAR393237 QKN393234:QKN393237 QUJ393234:QUJ393237 REF393234:REF393237 ROB393234:ROB393237 RXX393234:RXX393237 SHT393234:SHT393237 SRP393234:SRP393237 TBL393234:TBL393237 TLH393234:TLH393237 TVD393234:TVD393237 UEZ393234:UEZ393237 UOV393234:UOV393237 UYR393234:UYR393237 VIN393234:VIN393237 VSJ393234:VSJ393237 WCF393234:WCF393237 WMB393234:WMB393237 WVX393234:WVX393237 P458770:P458773 JL458770:JL458773 TH458770:TH458773 ADD458770:ADD458773 AMZ458770:AMZ458773 AWV458770:AWV458773 BGR458770:BGR458773 BQN458770:BQN458773 CAJ458770:CAJ458773 CKF458770:CKF458773 CUB458770:CUB458773 DDX458770:DDX458773 DNT458770:DNT458773 DXP458770:DXP458773 EHL458770:EHL458773 ERH458770:ERH458773 FBD458770:FBD458773 FKZ458770:FKZ458773 FUV458770:FUV458773 GER458770:GER458773 GON458770:GON458773 GYJ458770:GYJ458773 HIF458770:HIF458773 HSB458770:HSB458773 IBX458770:IBX458773 ILT458770:ILT458773 IVP458770:IVP458773 JFL458770:JFL458773 JPH458770:JPH458773 JZD458770:JZD458773 KIZ458770:KIZ458773 KSV458770:KSV458773 LCR458770:LCR458773 LMN458770:LMN458773 LWJ458770:LWJ458773 MGF458770:MGF458773 MQB458770:MQB458773 MZX458770:MZX458773 NJT458770:NJT458773 NTP458770:NTP458773 ODL458770:ODL458773 ONH458770:ONH458773 OXD458770:OXD458773 PGZ458770:PGZ458773 PQV458770:PQV458773 QAR458770:QAR458773 QKN458770:QKN458773 QUJ458770:QUJ458773 REF458770:REF458773 ROB458770:ROB458773 RXX458770:RXX458773 SHT458770:SHT458773 SRP458770:SRP458773 TBL458770:TBL458773 TLH458770:TLH458773 TVD458770:TVD458773 UEZ458770:UEZ458773 UOV458770:UOV458773 UYR458770:UYR458773 VIN458770:VIN458773 VSJ458770:VSJ458773 WCF458770:WCF458773 WMB458770:WMB458773 WVX458770:WVX458773 P524306:P524309 JL524306:JL524309 TH524306:TH524309 ADD524306:ADD524309 AMZ524306:AMZ524309 AWV524306:AWV524309 BGR524306:BGR524309 BQN524306:BQN524309 CAJ524306:CAJ524309 CKF524306:CKF524309 CUB524306:CUB524309 DDX524306:DDX524309 DNT524306:DNT524309 DXP524306:DXP524309 EHL524306:EHL524309 ERH524306:ERH524309 FBD524306:FBD524309 FKZ524306:FKZ524309 FUV524306:FUV524309 GER524306:GER524309 GON524306:GON524309 GYJ524306:GYJ524309 HIF524306:HIF524309 HSB524306:HSB524309 IBX524306:IBX524309 ILT524306:ILT524309 IVP524306:IVP524309 JFL524306:JFL524309 JPH524306:JPH524309 JZD524306:JZD524309 KIZ524306:KIZ524309 KSV524306:KSV524309 LCR524306:LCR524309 LMN524306:LMN524309 LWJ524306:LWJ524309 MGF524306:MGF524309 MQB524306:MQB524309 MZX524306:MZX524309 NJT524306:NJT524309 NTP524306:NTP524309 ODL524306:ODL524309 ONH524306:ONH524309 OXD524306:OXD524309 PGZ524306:PGZ524309 PQV524306:PQV524309 QAR524306:QAR524309 QKN524306:QKN524309 QUJ524306:QUJ524309 REF524306:REF524309 ROB524306:ROB524309 RXX524306:RXX524309 SHT524306:SHT524309 SRP524306:SRP524309 TBL524306:TBL524309 TLH524306:TLH524309 TVD524306:TVD524309 UEZ524306:UEZ524309 UOV524306:UOV524309 UYR524306:UYR524309 VIN524306:VIN524309 VSJ524306:VSJ524309 WCF524306:WCF524309 WMB524306:WMB524309 WVX524306:WVX524309 P589842:P589845 JL589842:JL589845 TH589842:TH589845 ADD589842:ADD589845 AMZ589842:AMZ589845 AWV589842:AWV589845 BGR589842:BGR589845 BQN589842:BQN589845 CAJ589842:CAJ589845 CKF589842:CKF589845 CUB589842:CUB589845 DDX589842:DDX589845 DNT589842:DNT589845 DXP589842:DXP589845 EHL589842:EHL589845 ERH589842:ERH589845 FBD589842:FBD589845 FKZ589842:FKZ589845 FUV589842:FUV589845 GER589842:GER589845 GON589842:GON589845 GYJ589842:GYJ589845 HIF589842:HIF589845 HSB589842:HSB589845 IBX589842:IBX589845 ILT589842:ILT589845 IVP589842:IVP589845 JFL589842:JFL589845 JPH589842:JPH589845 JZD589842:JZD589845 KIZ589842:KIZ589845 KSV589842:KSV589845 LCR589842:LCR589845 LMN589842:LMN589845 LWJ589842:LWJ589845 MGF589842:MGF589845 MQB589842:MQB589845 MZX589842:MZX589845 NJT589842:NJT589845 NTP589842:NTP589845 ODL589842:ODL589845 ONH589842:ONH589845 OXD589842:OXD589845 PGZ589842:PGZ589845 PQV589842:PQV589845 QAR589842:QAR589845 QKN589842:QKN589845 QUJ589842:QUJ589845 REF589842:REF589845 ROB589842:ROB589845 RXX589842:RXX589845 SHT589842:SHT589845 SRP589842:SRP589845 TBL589842:TBL589845 TLH589842:TLH589845 TVD589842:TVD589845 UEZ589842:UEZ589845 UOV589842:UOV589845 UYR589842:UYR589845 VIN589842:VIN589845 VSJ589842:VSJ589845 WCF589842:WCF589845 WMB589842:WMB589845 WVX589842:WVX589845 P655378:P655381 JL655378:JL655381 TH655378:TH655381 ADD655378:ADD655381 AMZ655378:AMZ655381 AWV655378:AWV655381 BGR655378:BGR655381 BQN655378:BQN655381 CAJ655378:CAJ655381 CKF655378:CKF655381 CUB655378:CUB655381 DDX655378:DDX655381 DNT655378:DNT655381 DXP655378:DXP655381 EHL655378:EHL655381 ERH655378:ERH655381 FBD655378:FBD655381 FKZ655378:FKZ655381 FUV655378:FUV655381 GER655378:GER655381 GON655378:GON655381 GYJ655378:GYJ655381 HIF655378:HIF655381 HSB655378:HSB655381 IBX655378:IBX655381 ILT655378:ILT655381 IVP655378:IVP655381 JFL655378:JFL655381 JPH655378:JPH655381 JZD655378:JZD655381 KIZ655378:KIZ655381 KSV655378:KSV655381 LCR655378:LCR655381 LMN655378:LMN655381 LWJ655378:LWJ655381 MGF655378:MGF655381 MQB655378:MQB655381 MZX655378:MZX655381 NJT655378:NJT655381 NTP655378:NTP655381 ODL655378:ODL655381 ONH655378:ONH655381 OXD655378:OXD655381 PGZ655378:PGZ655381 PQV655378:PQV655381 QAR655378:QAR655381 QKN655378:QKN655381 QUJ655378:QUJ655381 REF655378:REF655381 ROB655378:ROB655381 RXX655378:RXX655381 SHT655378:SHT655381 SRP655378:SRP655381 TBL655378:TBL655381 TLH655378:TLH655381 TVD655378:TVD655381 UEZ655378:UEZ655381 UOV655378:UOV655381 UYR655378:UYR655381 VIN655378:VIN655381 VSJ655378:VSJ655381 WCF655378:WCF655381 WMB655378:WMB655381 WVX655378:WVX655381 P720914:P720917 JL720914:JL720917 TH720914:TH720917 ADD720914:ADD720917 AMZ720914:AMZ720917 AWV720914:AWV720917 BGR720914:BGR720917 BQN720914:BQN720917 CAJ720914:CAJ720917 CKF720914:CKF720917 CUB720914:CUB720917 DDX720914:DDX720917 DNT720914:DNT720917 DXP720914:DXP720917 EHL720914:EHL720917 ERH720914:ERH720917 FBD720914:FBD720917 FKZ720914:FKZ720917 FUV720914:FUV720917 GER720914:GER720917 GON720914:GON720917 GYJ720914:GYJ720917 HIF720914:HIF720917 HSB720914:HSB720917 IBX720914:IBX720917 ILT720914:ILT720917 IVP720914:IVP720917 JFL720914:JFL720917 JPH720914:JPH720917 JZD720914:JZD720917 KIZ720914:KIZ720917 KSV720914:KSV720917 LCR720914:LCR720917 LMN720914:LMN720917 LWJ720914:LWJ720917 MGF720914:MGF720917 MQB720914:MQB720917 MZX720914:MZX720917 NJT720914:NJT720917 NTP720914:NTP720917 ODL720914:ODL720917 ONH720914:ONH720917 OXD720914:OXD720917 PGZ720914:PGZ720917 PQV720914:PQV720917 QAR720914:QAR720917 QKN720914:QKN720917 QUJ720914:QUJ720917 REF720914:REF720917 ROB720914:ROB720917 RXX720914:RXX720917 SHT720914:SHT720917 SRP720914:SRP720917 TBL720914:TBL720917 TLH720914:TLH720917 TVD720914:TVD720917 UEZ720914:UEZ720917 UOV720914:UOV720917 UYR720914:UYR720917 VIN720914:VIN720917 VSJ720914:VSJ720917 WCF720914:WCF720917 WMB720914:WMB720917 WVX720914:WVX720917 P786450:P786453 JL786450:JL786453 TH786450:TH786453 ADD786450:ADD786453 AMZ786450:AMZ786453 AWV786450:AWV786453 BGR786450:BGR786453 BQN786450:BQN786453 CAJ786450:CAJ786453 CKF786450:CKF786453 CUB786450:CUB786453 DDX786450:DDX786453 DNT786450:DNT786453 DXP786450:DXP786453 EHL786450:EHL786453 ERH786450:ERH786453 FBD786450:FBD786453 FKZ786450:FKZ786453 FUV786450:FUV786453 GER786450:GER786453 GON786450:GON786453 GYJ786450:GYJ786453 HIF786450:HIF786453 HSB786450:HSB786453 IBX786450:IBX786453 ILT786450:ILT786453 IVP786450:IVP786453 JFL786450:JFL786453 JPH786450:JPH786453 JZD786450:JZD786453 KIZ786450:KIZ786453 KSV786450:KSV786453 LCR786450:LCR786453 LMN786450:LMN786453 LWJ786450:LWJ786453 MGF786450:MGF786453 MQB786450:MQB786453 MZX786450:MZX786453 NJT786450:NJT786453 NTP786450:NTP786453 ODL786450:ODL786453 ONH786450:ONH786453 OXD786450:OXD786453 PGZ786450:PGZ786453 PQV786450:PQV786453 QAR786450:QAR786453 QKN786450:QKN786453 QUJ786450:QUJ786453 REF786450:REF786453 ROB786450:ROB786453 RXX786450:RXX786453 SHT786450:SHT786453 SRP786450:SRP786453 TBL786450:TBL786453 TLH786450:TLH786453 TVD786450:TVD786453 UEZ786450:UEZ786453 UOV786450:UOV786453 UYR786450:UYR786453 VIN786450:VIN786453 VSJ786450:VSJ786453 WCF786450:WCF786453 WMB786450:WMB786453 WVX786450:WVX786453 P851986:P851989 JL851986:JL851989 TH851986:TH851989 ADD851986:ADD851989 AMZ851986:AMZ851989 AWV851986:AWV851989 BGR851986:BGR851989 BQN851986:BQN851989 CAJ851986:CAJ851989 CKF851986:CKF851989 CUB851986:CUB851989 DDX851986:DDX851989 DNT851986:DNT851989 DXP851986:DXP851989 EHL851986:EHL851989 ERH851986:ERH851989 FBD851986:FBD851989 FKZ851986:FKZ851989 FUV851986:FUV851989 GER851986:GER851989 GON851986:GON851989 GYJ851986:GYJ851989 HIF851986:HIF851989 HSB851986:HSB851989 IBX851986:IBX851989 ILT851986:ILT851989 IVP851986:IVP851989 JFL851986:JFL851989 JPH851986:JPH851989 JZD851986:JZD851989 KIZ851986:KIZ851989 KSV851986:KSV851989 LCR851986:LCR851989 LMN851986:LMN851989 LWJ851986:LWJ851989 MGF851986:MGF851989 MQB851986:MQB851989 MZX851986:MZX851989 NJT851986:NJT851989 NTP851986:NTP851989 ODL851986:ODL851989 ONH851986:ONH851989 OXD851986:OXD851989 PGZ851986:PGZ851989 PQV851986:PQV851989 QAR851986:QAR851989 QKN851986:QKN851989 QUJ851986:QUJ851989 REF851986:REF851989 ROB851986:ROB851989 RXX851986:RXX851989 SHT851986:SHT851989 SRP851986:SRP851989 TBL851986:TBL851989 TLH851986:TLH851989 TVD851986:TVD851989 UEZ851986:UEZ851989 UOV851986:UOV851989 UYR851986:UYR851989 VIN851986:VIN851989 VSJ851986:VSJ851989 WCF851986:WCF851989 WMB851986:WMB851989 WVX851986:WVX851989 P917522:P917525 JL917522:JL917525 TH917522:TH917525 ADD917522:ADD917525 AMZ917522:AMZ917525 AWV917522:AWV917525 BGR917522:BGR917525 BQN917522:BQN917525 CAJ917522:CAJ917525 CKF917522:CKF917525 CUB917522:CUB917525 DDX917522:DDX917525 DNT917522:DNT917525 DXP917522:DXP917525 EHL917522:EHL917525 ERH917522:ERH917525 FBD917522:FBD917525 FKZ917522:FKZ917525 FUV917522:FUV917525 GER917522:GER917525 GON917522:GON917525 GYJ917522:GYJ917525 HIF917522:HIF917525 HSB917522:HSB917525 IBX917522:IBX917525 ILT917522:ILT917525 IVP917522:IVP917525 JFL917522:JFL917525 JPH917522:JPH917525 JZD917522:JZD917525 KIZ917522:KIZ917525 KSV917522:KSV917525 LCR917522:LCR917525 LMN917522:LMN917525 LWJ917522:LWJ917525 MGF917522:MGF917525 MQB917522:MQB917525 MZX917522:MZX917525 NJT917522:NJT917525 NTP917522:NTP917525 ODL917522:ODL917525 ONH917522:ONH917525 OXD917522:OXD917525 PGZ917522:PGZ917525 PQV917522:PQV917525 QAR917522:QAR917525 QKN917522:QKN917525 QUJ917522:QUJ917525 REF917522:REF917525 ROB917522:ROB917525 RXX917522:RXX917525 SHT917522:SHT917525 SRP917522:SRP917525 TBL917522:TBL917525 TLH917522:TLH917525 TVD917522:TVD917525 UEZ917522:UEZ917525 UOV917522:UOV917525 UYR917522:UYR917525 VIN917522:VIN917525 VSJ917522:VSJ917525 WCF917522:WCF917525 WMB917522:WMB917525 WVX917522:WVX917525 P983058:P983061 JL983058:JL983061 TH983058:TH983061 ADD983058:ADD983061 AMZ983058:AMZ983061 AWV983058:AWV983061 BGR983058:BGR983061 BQN983058:BQN983061 CAJ983058:CAJ983061 CKF983058:CKF983061 CUB983058:CUB983061 DDX983058:DDX983061 DNT983058:DNT983061 DXP983058:DXP983061 EHL983058:EHL983061 ERH983058:ERH983061 FBD983058:FBD983061 FKZ983058:FKZ983061 FUV983058:FUV983061 GER983058:GER983061 GON983058:GON983061 GYJ983058:GYJ983061 HIF983058:HIF983061 HSB983058:HSB983061 IBX983058:IBX983061 ILT983058:ILT983061 IVP983058:IVP983061 JFL983058:JFL983061 JPH983058:JPH983061 JZD983058:JZD983061 KIZ983058:KIZ983061 KSV983058:KSV983061 LCR983058:LCR983061 LMN983058:LMN983061 LWJ983058:LWJ983061 MGF983058:MGF983061 MQB983058:MQB983061 MZX983058:MZX983061 NJT983058:NJT983061 NTP983058:NTP983061 ODL983058:ODL983061 ONH983058:ONH983061 OXD983058:OXD983061 PGZ983058:PGZ983061 PQV983058:PQV983061 QAR983058:QAR983061 QKN983058:QKN983061 QUJ983058:QUJ983061 REF983058:REF983061 ROB983058:ROB983061 RXX983058:RXX983061 SHT983058:SHT983061 SRP983058:SRP983061 TBL983058:TBL983061 TLH983058:TLH983061 TVD983058:TVD983061 UEZ983058:UEZ983061 UOV983058:UOV983061 UYR983058:UYR983061 VIN983058:VIN983061 VSJ983058:VSJ983061 WCF983058:WCF983061 WMB983058:WMB983061 WVX983058:WVX983061 F23:F26 JB23:JB26 SX23:SX26 ACT23:ACT26 AMP23:AMP26 AWL23:AWL26 BGH23:BGH26 BQD23:BQD26 BZZ23:BZZ26 CJV23:CJV26 CTR23:CTR26 DDN23:DDN26 DNJ23:DNJ26 DXF23:DXF26 EHB23:EHB26 EQX23:EQX26 FAT23:FAT26 FKP23:FKP26 FUL23:FUL26 GEH23:GEH26 GOD23:GOD26 GXZ23:GXZ26 HHV23:HHV26 HRR23:HRR26 IBN23:IBN26 ILJ23:ILJ26 IVF23:IVF26 JFB23:JFB26 JOX23:JOX26 JYT23:JYT26 KIP23:KIP26 KSL23:KSL26 LCH23:LCH26 LMD23:LMD26 LVZ23:LVZ26 MFV23:MFV26 MPR23:MPR26 MZN23:MZN26 NJJ23:NJJ26 NTF23:NTF26 ODB23:ODB26 OMX23:OMX26 OWT23:OWT26 PGP23:PGP26 PQL23:PQL26 QAH23:QAH26 QKD23:QKD26 QTZ23:QTZ26 RDV23:RDV26 RNR23:RNR26 RXN23:RXN26 SHJ23:SHJ26 SRF23:SRF26 TBB23:TBB26 TKX23:TKX26 TUT23:TUT26 UEP23:UEP26 UOL23:UOL26 UYH23:UYH26 VID23:VID26 VRZ23:VRZ26 WBV23:WBV26 WLR23:WLR26 WVN23:WVN26 F65559:F65562 JB65559:JB65562 SX65559:SX65562 ACT65559:ACT65562 AMP65559:AMP65562 AWL65559:AWL65562 BGH65559:BGH65562 BQD65559:BQD65562 BZZ65559:BZZ65562 CJV65559:CJV65562 CTR65559:CTR65562 DDN65559:DDN65562 DNJ65559:DNJ65562 DXF65559:DXF65562 EHB65559:EHB65562 EQX65559:EQX65562 FAT65559:FAT65562 FKP65559:FKP65562 FUL65559:FUL65562 GEH65559:GEH65562 GOD65559:GOD65562 GXZ65559:GXZ65562 HHV65559:HHV65562 HRR65559:HRR65562 IBN65559:IBN65562 ILJ65559:ILJ65562 IVF65559:IVF65562 JFB65559:JFB65562 JOX65559:JOX65562 JYT65559:JYT65562 KIP65559:KIP65562 KSL65559:KSL65562 LCH65559:LCH65562 LMD65559:LMD65562 LVZ65559:LVZ65562 MFV65559:MFV65562 MPR65559:MPR65562 MZN65559:MZN65562 NJJ65559:NJJ65562 NTF65559:NTF65562 ODB65559:ODB65562 OMX65559:OMX65562 OWT65559:OWT65562 PGP65559:PGP65562 PQL65559:PQL65562 QAH65559:QAH65562 QKD65559:QKD65562 QTZ65559:QTZ65562 RDV65559:RDV65562 RNR65559:RNR65562 RXN65559:RXN65562 SHJ65559:SHJ65562 SRF65559:SRF65562 TBB65559:TBB65562 TKX65559:TKX65562 TUT65559:TUT65562 UEP65559:UEP65562 UOL65559:UOL65562 UYH65559:UYH65562 VID65559:VID65562 VRZ65559:VRZ65562 WBV65559:WBV65562 WLR65559:WLR65562 WVN65559:WVN65562 F131095:F131098 JB131095:JB131098 SX131095:SX131098 ACT131095:ACT131098 AMP131095:AMP131098 AWL131095:AWL131098 BGH131095:BGH131098 BQD131095:BQD131098 BZZ131095:BZZ131098 CJV131095:CJV131098 CTR131095:CTR131098 DDN131095:DDN131098 DNJ131095:DNJ131098 DXF131095:DXF131098 EHB131095:EHB131098 EQX131095:EQX131098 FAT131095:FAT131098 FKP131095:FKP131098 FUL131095:FUL131098 GEH131095:GEH131098 GOD131095:GOD131098 GXZ131095:GXZ131098 HHV131095:HHV131098 HRR131095:HRR131098 IBN131095:IBN131098 ILJ131095:ILJ131098 IVF131095:IVF131098 JFB131095:JFB131098 JOX131095:JOX131098 JYT131095:JYT131098 KIP131095:KIP131098 KSL131095:KSL131098 LCH131095:LCH131098 LMD131095:LMD131098 LVZ131095:LVZ131098 MFV131095:MFV131098 MPR131095:MPR131098 MZN131095:MZN131098 NJJ131095:NJJ131098 NTF131095:NTF131098 ODB131095:ODB131098 OMX131095:OMX131098 OWT131095:OWT131098 PGP131095:PGP131098 PQL131095:PQL131098 QAH131095:QAH131098 QKD131095:QKD131098 QTZ131095:QTZ131098 RDV131095:RDV131098 RNR131095:RNR131098 RXN131095:RXN131098 SHJ131095:SHJ131098 SRF131095:SRF131098 TBB131095:TBB131098 TKX131095:TKX131098 TUT131095:TUT131098 UEP131095:UEP131098 UOL131095:UOL131098 UYH131095:UYH131098 VID131095:VID131098 VRZ131095:VRZ131098 WBV131095:WBV131098 WLR131095:WLR131098 WVN131095:WVN131098 F196631:F196634 JB196631:JB196634 SX196631:SX196634 ACT196631:ACT196634 AMP196631:AMP196634 AWL196631:AWL196634 BGH196631:BGH196634 BQD196631:BQD196634 BZZ196631:BZZ196634 CJV196631:CJV196634 CTR196631:CTR196634 DDN196631:DDN196634 DNJ196631:DNJ196634 DXF196631:DXF196634 EHB196631:EHB196634 EQX196631:EQX196634 FAT196631:FAT196634 FKP196631:FKP196634 FUL196631:FUL196634 GEH196631:GEH196634 GOD196631:GOD196634 GXZ196631:GXZ196634 HHV196631:HHV196634 HRR196631:HRR196634 IBN196631:IBN196634 ILJ196631:ILJ196634 IVF196631:IVF196634 JFB196631:JFB196634 JOX196631:JOX196634 JYT196631:JYT196634 KIP196631:KIP196634 KSL196631:KSL196634 LCH196631:LCH196634 LMD196631:LMD196634 LVZ196631:LVZ196634 MFV196631:MFV196634 MPR196631:MPR196634 MZN196631:MZN196634 NJJ196631:NJJ196634 NTF196631:NTF196634 ODB196631:ODB196634 OMX196631:OMX196634 OWT196631:OWT196634 PGP196631:PGP196634 PQL196631:PQL196634 QAH196631:QAH196634 QKD196631:QKD196634 QTZ196631:QTZ196634 RDV196631:RDV196634 RNR196631:RNR196634 RXN196631:RXN196634 SHJ196631:SHJ196634 SRF196631:SRF196634 TBB196631:TBB196634 TKX196631:TKX196634 TUT196631:TUT196634 UEP196631:UEP196634 UOL196631:UOL196634 UYH196631:UYH196634 VID196631:VID196634 VRZ196631:VRZ196634 WBV196631:WBV196634 WLR196631:WLR196634 WVN196631:WVN196634 F262167:F262170 JB262167:JB262170 SX262167:SX262170 ACT262167:ACT262170 AMP262167:AMP262170 AWL262167:AWL262170 BGH262167:BGH262170 BQD262167:BQD262170 BZZ262167:BZZ262170 CJV262167:CJV262170 CTR262167:CTR262170 DDN262167:DDN262170 DNJ262167:DNJ262170 DXF262167:DXF262170 EHB262167:EHB262170 EQX262167:EQX262170 FAT262167:FAT262170 FKP262167:FKP262170 FUL262167:FUL262170 GEH262167:GEH262170 GOD262167:GOD262170 GXZ262167:GXZ262170 HHV262167:HHV262170 HRR262167:HRR262170 IBN262167:IBN262170 ILJ262167:ILJ262170 IVF262167:IVF262170 JFB262167:JFB262170 JOX262167:JOX262170 JYT262167:JYT262170 KIP262167:KIP262170 KSL262167:KSL262170 LCH262167:LCH262170 LMD262167:LMD262170 LVZ262167:LVZ262170 MFV262167:MFV262170 MPR262167:MPR262170 MZN262167:MZN262170 NJJ262167:NJJ262170 NTF262167:NTF262170 ODB262167:ODB262170 OMX262167:OMX262170 OWT262167:OWT262170 PGP262167:PGP262170 PQL262167:PQL262170 QAH262167:QAH262170 QKD262167:QKD262170 QTZ262167:QTZ262170 RDV262167:RDV262170 RNR262167:RNR262170 RXN262167:RXN262170 SHJ262167:SHJ262170 SRF262167:SRF262170 TBB262167:TBB262170 TKX262167:TKX262170 TUT262167:TUT262170 UEP262167:UEP262170 UOL262167:UOL262170 UYH262167:UYH262170 VID262167:VID262170 VRZ262167:VRZ262170 WBV262167:WBV262170 WLR262167:WLR262170 WVN262167:WVN262170 F327703:F327706 JB327703:JB327706 SX327703:SX327706 ACT327703:ACT327706 AMP327703:AMP327706 AWL327703:AWL327706 BGH327703:BGH327706 BQD327703:BQD327706 BZZ327703:BZZ327706 CJV327703:CJV327706 CTR327703:CTR327706 DDN327703:DDN327706 DNJ327703:DNJ327706 DXF327703:DXF327706 EHB327703:EHB327706 EQX327703:EQX327706 FAT327703:FAT327706 FKP327703:FKP327706 FUL327703:FUL327706 GEH327703:GEH327706 GOD327703:GOD327706 GXZ327703:GXZ327706 HHV327703:HHV327706 HRR327703:HRR327706 IBN327703:IBN327706 ILJ327703:ILJ327706 IVF327703:IVF327706 JFB327703:JFB327706 JOX327703:JOX327706 JYT327703:JYT327706 KIP327703:KIP327706 KSL327703:KSL327706 LCH327703:LCH327706 LMD327703:LMD327706 LVZ327703:LVZ327706 MFV327703:MFV327706 MPR327703:MPR327706 MZN327703:MZN327706 NJJ327703:NJJ327706 NTF327703:NTF327706 ODB327703:ODB327706 OMX327703:OMX327706 OWT327703:OWT327706 PGP327703:PGP327706 PQL327703:PQL327706 QAH327703:QAH327706 QKD327703:QKD327706 QTZ327703:QTZ327706 RDV327703:RDV327706 RNR327703:RNR327706 RXN327703:RXN327706 SHJ327703:SHJ327706 SRF327703:SRF327706 TBB327703:TBB327706 TKX327703:TKX327706 TUT327703:TUT327706 UEP327703:UEP327706 UOL327703:UOL327706 UYH327703:UYH327706 VID327703:VID327706 VRZ327703:VRZ327706 WBV327703:WBV327706 WLR327703:WLR327706 WVN327703:WVN327706 F393239:F393242 JB393239:JB393242 SX393239:SX393242 ACT393239:ACT393242 AMP393239:AMP393242 AWL393239:AWL393242 BGH393239:BGH393242 BQD393239:BQD393242 BZZ393239:BZZ393242 CJV393239:CJV393242 CTR393239:CTR393242 DDN393239:DDN393242 DNJ393239:DNJ393242 DXF393239:DXF393242 EHB393239:EHB393242 EQX393239:EQX393242 FAT393239:FAT393242 FKP393239:FKP393242 FUL393239:FUL393242 GEH393239:GEH393242 GOD393239:GOD393242 GXZ393239:GXZ393242 HHV393239:HHV393242 HRR393239:HRR393242 IBN393239:IBN393242 ILJ393239:ILJ393242 IVF393239:IVF393242 JFB393239:JFB393242 JOX393239:JOX393242 JYT393239:JYT393242 KIP393239:KIP393242 KSL393239:KSL393242 LCH393239:LCH393242 LMD393239:LMD393242 LVZ393239:LVZ393242 MFV393239:MFV393242 MPR393239:MPR393242 MZN393239:MZN393242 NJJ393239:NJJ393242 NTF393239:NTF393242 ODB393239:ODB393242 OMX393239:OMX393242 OWT393239:OWT393242 PGP393239:PGP393242 PQL393239:PQL393242 QAH393239:QAH393242 QKD393239:QKD393242 QTZ393239:QTZ393242 RDV393239:RDV393242 RNR393239:RNR393242 RXN393239:RXN393242 SHJ393239:SHJ393242 SRF393239:SRF393242 TBB393239:TBB393242 TKX393239:TKX393242 TUT393239:TUT393242 UEP393239:UEP393242 UOL393239:UOL393242 UYH393239:UYH393242 VID393239:VID393242 VRZ393239:VRZ393242 WBV393239:WBV393242 WLR393239:WLR393242 WVN393239:WVN393242 F458775:F458778 JB458775:JB458778 SX458775:SX458778 ACT458775:ACT458778 AMP458775:AMP458778 AWL458775:AWL458778 BGH458775:BGH458778 BQD458775:BQD458778 BZZ458775:BZZ458778 CJV458775:CJV458778 CTR458775:CTR458778 DDN458775:DDN458778 DNJ458775:DNJ458778 DXF458775:DXF458778 EHB458775:EHB458778 EQX458775:EQX458778 FAT458775:FAT458778 FKP458775:FKP458778 FUL458775:FUL458778 GEH458775:GEH458778 GOD458775:GOD458778 GXZ458775:GXZ458778 HHV458775:HHV458778 HRR458775:HRR458778 IBN458775:IBN458778 ILJ458775:ILJ458778 IVF458775:IVF458778 JFB458775:JFB458778 JOX458775:JOX458778 JYT458775:JYT458778 KIP458775:KIP458778 KSL458775:KSL458778 LCH458775:LCH458778 LMD458775:LMD458778 LVZ458775:LVZ458778 MFV458775:MFV458778 MPR458775:MPR458778 MZN458775:MZN458778 NJJ458775:NJJ458778 NTF458775:NTF458778 ODB458775:ODB458778 OMX458775:OMX458778 OWT458775:OWT458778 PGP458775:PGP458778 PQL458775:PQL458778 QAH458775:QAH458778 QKD458775:QKD458778 QTZ458775:QTZ458778 RDV458775:RDV458778 RNR458775:RNR458778 RXN458775:RXN458778 SHJ458775:SHJ458778 SRF458775:SRF458778 TBB458775:TBB458778 TKX458775:TKX458778 TUT458775:TUT458778 UEP458775:UEP458778 UOL458775:UOL458778 UYH458775:UYH458778 VID458775:VID458778 VRZ458775:VRZ458778 WBV458775:WBV458778 WLR458775:WLR458778 WVN458775:WVN458778 F524311:F524314 JB524311:JB524314 SX524311:SX524314 ACT524311:ACT524314 AMP524311:AMP524314 AWL524311:AWL524314 BGH524311:BGH524314 BQD524311:BQD524314 BZZ524311:BZZ524314 CJV524311:CJV524314 CTR524311:CTR524314 DDN524311:DDN524314 DNJ524311:DNJ524314 DXF524311:DXF524314 EHB524311:EHB524314 EQX524311:EQX524314 FAT524311:FAT524314 FKP524311:FKP524314 FUL524311:FUL524314 GEH524311:GEH524314 GOD524311:GOD524314 GXZ524311:GXZ524314 HHV524311:HHV524314 HRR524311:HRR524314 IBN524311:IBN524314 ILJ524311:ILJ524314 IVF524311:IVF524314 JFB524311:JFB524314 JOX524311:JOX524314 JYT524311:JYT524314 KIP524311:KIP524314 KSL524311:KSL524314 LCH524311:LCH524314 LMD524311:LMD524314 LVZ524311:LVZ524314 MFV524311:MFV524314 MPR524311:MPR524314 MZN524311:MZN524314 NJJ524311:NJJ524314 NTF524311:NTF524314 ODB524311:ODB524314 OMX524311:OMX524314 OWT524311:OWT524314 PGP524311:PGP524314 PQL524311:PQL524314 QAH524311:QAH524314 QKD524311:QKD524314 QTZ524311:QTZ524314 RDV524311:RDV524314 RNR524311:RNR524314 RXN524311:RXN524314 SHJ524311:SHJ524314 SRF524311:SRF524314 TBB524311:TBB524314 TKX524311:TKX524314 TUT524311:TUT524314 UEP524311:UEP524314 UOL524311:UOL524314 UYH524311:UYH524314 VID524311:VID524314 VRZ524311:VRZ524314 WBV524311:WBV524314 WLR524311:WLR524314 WVN524311:WVN524314 F589847:F589850 JB589847:JB589850 SX589847:SX589850 ACT589847:ACT589850 AMP589847:AMP589850 AWL589847:AWL589850 BGH589847:BGH589850 BQD589847:BQD589850 BZZ589847:BZZ589850 CJV589847:CJV589850 CTR589847:CTR589850 DDN589847:DDN589850 DNJ589847:DNJ589850 DXF589847:DXF589850 EHB589847:EHB589850 EQX589847:EQX589850 FAT589847:FAT589850 FKP589847:FKP589850 FUL589847:FUL589850 GEH589847:GEH589850 GOD589847:GOD589850 GXZ589847:GXZ589850 HHV589847:HHV589850 HRR589847:HRR589850 IBN589847:IBN589850 ILJ589847:ILJ589850 IVF589847:IVF589850 JFB589847:JFB589850 JOX589847:JOX589850 JYT589847:JYT589850 KIP589847:KIP589850 KSL589847:KSL589850 LCH589847:LCH589850 LMD589847:LMD589850 LVZ589847:LVZ589850 MFV589847:MFV589850 MPR589847:MPR589850 MZN589847:MZN589850 NJJ589847:NJJ589850 NTF589847:NTF589850 ODB589847:ODB589850 OMX589847:OMX589850 OWT589847:OWT589850 PGP589847:PGP589850 PQL589847:PQL589850 QAH589847:QAH589850 QKD589847:QKD589850 QTZ589847:QTZ589850 RDV589847:RDV589850 RNR589847:RNR589850 RXN589847:RXN589850 SHJ589847:SHJ589850 SRF589847:SRF589850 TBB589847:TBB589850 TKX589847:TKX589850 TUT589847:TUT589850 UEP589847:UEP589850 UOL589847:UOL589850 UYH589847:UYH589850 VID589847:VID589850 VRZ589847:VRZ589850 WBV589847:WBV589850 WLR589847:WLR589850 WVN589847:WVN589850 F655383:F655386 JB655383:JB655386 SX655383:SX655386 ACT655383:ACT655386 AMP655383:AMP655386 AWL655383:AWL655386 BGH655383:BGH655386 BQD655383:BQD655386 BZZ655383:BZZ655386 CJV655383:CJV655386 CTR655383:CTR655386 DDN655383:DDN655386 DNJ655383:DNJ655386 DXF655383:DXF655386 EHB655383:EHB655386 EQX655383:EQX655386 FAT655383:FAT655386 FKP655383:FKP655386 FUL655383:FUL655386 GEH655383:GEH655386 GOD655383:GOD655386 GXZ655383:GXZ655386 HHV655383:HHV655386 HRR655383:HRR655386 IBN655383:IBN655386 ILJ655383:ILJ655386 IVF655383:IVF655386 JFB655383:JFB655386 JOX655383:JOX655386 JYT655383:JYT655386 KIP655383:KIP655386 KSL655383:KSL655386 LCH655383:LCH655386 LMD655383:LMD655386 LVZ655383:LVZ655386 MFV655383:MFV655386 MPR655383:MPR655386 MZN655383:MZN655386 NJJ655383:NJJ655386 NTF655383:NTF655386 ODB655383:ODB655386 OMX655383:OMX655386 OWT655383:OWT655386 PGP655383:PGP655386 PQL655383:PQL655386 QAH655383:QAH655386 QKD655383:QKD655386 QTZ655383:QTZ655386 RDV655383:RDV655386 RNR655383:RNR655386 RXN655383:RXN655386 SHJ655383:SHJ655386 SRF655383:SRF655386 TBB655383:TBB655386 TKX655383:TKX655386 TUT655383:TUT655386 UEP655383:UEP655386 UOL655383:UOL655386 UYH655383:UYH655386 VID655383:VID655386 VRZ655383:VRZ655386 WBV655383:WBV655386 WLR655383:WLR655386 WVN655383:WVN655386 F720919:F720922 JB720919:JB720922 SX720919:SX720922 ACT720919:ACT720922 AMP720919:AMP720922 AWL720919:AWL720922 BGH720919:BGH720922 BQD720919:BQD720922 BZZ720919:BZZ720922 CJV720919:CJV720922 CTR720919:CTR720922 DDN720919:DDN720922 DNJ720919:DNJ720922 DXF720919:DXF720922 EHB720919:EHB720922 EQX720919:EQX720922 FAT720919:FAT720922 FKP720919:FKP720922 FUL720919:FUL720922 GEH720919:GEH720922 GOD720919:GOD720922 GXZ720919:GXZ720922 HHV720919:HHV720922 HRR720919:HRR720922 IBN720919:IBN720922 ILJ720919:ILJ720922 IVF720919:IVF720922 JFB720919:JFB720922 JOX720919:JOX720922 JYT720919:JYT720922 KIP720919:KIP720922 KSL720919:KSL720922 LCH720919:LCH720922 LMD720919:LMD720922 LVZ720919:LVZ720922 MFV720919:MFV720922 MPR720919:MPR720922 MZN720919:MZN720922 NJJ720919:NJJ720922 NTF720919:NTF720922 ODB720919:ODB720922 OMX720919:OMX720922 OWT720919:OWT720922 PGP720919:PGP720922 PQL720919:PQL720922 QAH720919:QAH720922 QKD720919:QKD720922 QTZ720919:QTZ720922 RDV720919:RDV720922 RNR720919:RNR720922 RXN720919:RXN720922 SHJ720919:SHJ720922 SRF720919:SRF720922 TBB720919:TBB720922 TKX720919:TKX720922 TUT720919:TUT720922 UEP720919:UEP720922 UOL720919:UOL720922 UYH720919:UYH720922 VID720919:VID720922 VRZ720919:VRZ720922 WBV720919:WBV720922 WLR720919:WLR720922 WVN720919:WVN720922 F786455:F786458 JB786455:JB786458 SX786455:SX786458 ACT786455:ACT786458 AMP786455:AMP786458 AWL786455:AWL786458 BGH786455:BGH786458 BQD786455:BQD786458 BZZ786455:BZZ786458 CJV786455:CJV786458 CTR786455:CTR786458 DDN786455:DDN786458 DNJ786455:DNJ786458 DXF786455:DXF786458 EHB786455:EHB786458 EQX786455:EQX786458 FAT786455:FAT786458 FKP786455:FKP786458 FUL786455:FUL786458 GEH786455:GEH786458 GOD786455:GOD786458 GXZ786455:GXZ786458 HHV786455:HHV786458 HRR786455:HRR786458 IBN786455:IBN786458 ILJ786455:ILJ786458 IVF786455:IVF786458 JFB786455:JFB786458 JOX786455:JOX786458 JYT786455:JYT786458 KIP786455:KIP786458 KSL786455:KSL786458 LCH786455:LCH786458 LMD786455:LMD786458 LVZ786455:LVZ786458 MFV786455:MFV786458 MPR786455:MPR786458 MZN786455:MZN786458 NJJ786455:NJJ786458 NTF786455:NTF786458 ODB786455:ODB786458 OMX786455:OMX786458 OWT786455:OWT786458 PGP786455:PGP786458 PQL786455:PQL786458 QAH786455:QAH786458 QKD786455:QKD786458 QTZ786455:QTZ786458 RDV786455:RDV786458 RNR786455:RNR786458 RXN786455:RXN786458 SHJ786455:SHJ786458 SRF786455:SRF786458 TBB786455:TBB786458 TKX786455:TKX786458 TUT786455:TUT786458 UEP786455:UEP786458 UOL786455:UOL786458 UYH786455:UYH786458 VID786455:VID786458 VRZ786455:VRZ786458 WBV786455:WBV786458 WLR786455:WLR786458 WVN786455:WVN786458 F851991:F851994 JB851991:JB851994 SX851991:SX851994 ACT851991:ACT851994 AMP851991:AMP851994 AWL851991:AWL851994 BGH851991:BGH851994 BQD851991:BQD851994 BZZ851991:BZZ851994 CJV851991:CJV851994 CTR851991:CTR851994 DDN851991:DDN851994 DNJ851991:DNJ851994 DXF851991:DXF851994 EHB851991:EHB851994 EQX851991:EQX851994 FAT851991:FAT851994 FKP851991:FKP851994 FUL851991:FUL851994 GEH851991:GEH851994 GOD851991:GOD851994 GXZ851991:GXZ851994 HHV851991:HHV851994 HRR851991:HRR851994 IBN851991:IBN851994 ILJ851991:ILJ851994 IVF851991:IVF851994 JFB851991:JFB851994 JOX851991:JOX851994 JYT851991:JYT851994 KIP851991:KIP851994 KSL851991:KSL851994 LCH851991:LCH851994 LMD851991:LMD851994 LVZ851991:LVZ851994 MFV851991:MFV851994 MPR851991:MPR851994 MZN851991:MZN851994 NJJ851991:NJJ851994 NTF851991:NTF851994 ODB851991:ODB851994 OMX851991:OMX851994 OWT851991:OWT851994 PGP851991:PGP851994 PQL851991:PQL851994 QAH851991:QAH851994 QKD851991:QKD851994 QTZ851991:QTZ851994 RDV851991:RDV851994 RNR851991:RNR851994 RXN851991:RXN851994 SHJ851991:SHJ851994 SRF851991:SRF851994 TBB851991:TBB851994 TKX851991:TKX851994 TUT851991:TUT851994 UEP851991:UEP851994 UOL851991:UOL851994 UYH851991:UYH851994 VID851991:VID851994 VRZ851991:VRZ851994 WBV851991:WBV851994 WLR851991:WLR851994 WVN851991:WVN851994 F917527:F917530 JB917527:JB917530 SX917527:SX917530 ACT917527:ACT917530 AMP917527:AMP917530 AWL917527:AWL917530 BGH917527:BGH917530 BQD917527:BQD917530 BZZ917527:BZZ917530 CJV917527:CJV917530 CTR917527:CTR917530 DDN917527:DDN917530 DNJ917527:DNJ917530 DXF917527:DXF917530 EHB917527:EHB917530 EQX917527:EQX917530 FAT917527:FAT917530 FKP917527:FKP917530 FUL917527:FUL917530 GEH917527:GEH917530 GOD917527:GOD917530 GXZ917527:GXZ917530 HHV917527:HHV917530 HRR917527:HRR917530 IBN917527:IBN917530 ILJ917527:ILJ917530 IVF917527:IVF917530 JFB917527:JFB917530 JOX917527:JOX917530 JYT917527:JYT917530 KIP917527:KIP917530 KSL917527:KSL917530 LCH917527:LCH917530 LMD917527:LMD917530 LVZ917527:LVZ917530 MFV917527:MFV917530 MPR917527:MPR917530 MZN917527:MZN917530 NJJ917527:NJJ917530 NTF917527:NTF917530 ODB917527:ODB917530 OMX917527:OMX917530 OWT917527:OWT917530 PGP917527:PGP917530 PQL917527:PQL917530 QAH917527:QAH917530 QKD917527:QKD917530 QTZ917527:QTZ917530 RDV917527:RDV917530 RNR917527:RNR917530 RXN917527:RXN917530 SHJ917527:SHJ917530 SRF917527:SRF917530 TBB917527:TBB917530 TKX917527:TKX917530 TUT917527:TUT917530 UEP917527:UEP917530 UOL917527:UOL917530 UYH917527:UYH917530 VID917527:VID917530 VRZ917527:VRZ917530 WBV917527:WBV917530 WLR917527:WLR917530 WVN917527:WVN917530 F983063:F983066 JB983063:JB983066 SX983063:SX983066 ACT983063:ACT983066 AMP983063:AMP983066 AWL983063:AWL983066 BGH983063:BGH983066 BQD983063:BQD983066 BZZ983063:BZZ983066 CJV983063:CJV983066 CTR983063:CTR983066 DDN983063:DDN983066 DNJ983063:DNJ983066 DXF983063:DXF983066 EHB983063:EHB983066 EQX983063:EQX983066 FAT983063:FAT983066 FKP983063:FKP983066 FUL983063:FUL983066 GEH983063:GEH983066 GOD983063:GOD983066 GXZ983063:GXZ983066 HHV983063:HHV983066 HRR983063:HRR983066 IBN983063:IBN983066 ILJ983063:ILJ983066 IVF983063:IVF983066 JFB983063:JFB983066 JOX983063:JOX983066 JYT983063:JYT983066 KIP983063:KIP983066 KSL983063:KSL983066 LCH983063:LCH983066 LMD983063:LMD983066 LVZ983063:LVZ983066 MFV983063:MFV983066 MPR983063:MPR983066 MZN983063:MZN983066 NJJ983063:NJJ983066 NTF983063:NTF983066 ODB983063:ODB983066 OMX983063:OMX983066 OWT983063:OWT983066 PGP983063:PGP983066 PQL983063:PQL983066 QAH983063:QAH983066 QKD983063:QKD983066 QTZ983063:QTZ983066 RDV983063:RDV983066 RNR983063:RNR983066 RXN983063:RXN983066 SHJ983063:SHJ983066 SRF983063:SRF983066 TBB983063:TBB983066 TKX983063:TKX983066 TUT983063:TUT983066 UEP983063:UEP983066 UOL983063:UOL983066 UYH983063:UYH983066 VID983063:VID983066 VRZ983063:VRZ983066 WBV983063:WBV983066 WLR983063:WLR983066 WVN983063:WVN983066 P23:P26 JL23:JL26 TH23:TH26 ADD23:ADD26 AMZ23:AMZ26 AWV23:AWV26 BGR23:BGR26 BQN23:BQN26 CAJ23:CAJ26 CKF23:CKF26 CUB23:CUB26 DDX23:DDX26 DNT23:DNT26 DXP23:DXP26 EHL23:EHL26 ERH23:ERH26 FBD23:FBD26 FKZ23:FKZ26 FUV23:FUV26 GER23:GER26 GON23:GON26 GYJ23:GYJ26 HIF23:HIF26 HSB23:HSB26 IBX23:IBX26 ILT23:ILT26 IVP23:IVP26 JFL23:JFL26 JPH23:JPH26 JZD23:JZD26 KIZ23:KIZ26 KSV23:KSV26 LCR23:LCR26 LMN23:LMN26 LWJ23:LWJ26 MGF23:MGF26 MQB23:MQB26 MZX23:MZX26 NJT23:NJT26 NTP23:NTP26 ODL23:ODL26 ONH23:ONH26 OXD23:OXD26 PGZ23:PGZ26 PQV23:PQV26 QAR23:QAR26 QKN23:QKN26 QUJ23:QUJ26 REF23:REF26 ROB23:ROB26 RXX23:RXX26 SHT23:SHT26 SRP23:SRP26 TBL23:TBL26 TLH23:TLH26 TVD23:TVD26 UEZ23:UEZ26 UOV23:UOV26 UYR23:UYR26 VIN23:VIN26 VSJ23:VSJ26 WCF23:WCF26 WMB23:WMB26 WVX23:WVX26 P65559:P65562 JL65559:JL65562 TH65559:TH65562 ADD65559:ADD65562 AMZ65559:AMZ65562 AWV65559:AWV65562 BGR65559:BGR65562 BQN65559:BQN65562 CAJ65559:CAJ65562 CKF65559:CKF65562 CUB65559:CUB65562 DDX65559:DDX65562 DNT65559:DNT65562 DXP65559:DXP65562 EHL65559:EHL65562 ERH65559:ERH65562 FBD65559:FBD65562 FKZ65559:FKZ65562 FUV65559:FUV65562 GER65559:GER65562 GON65559:GON65562 GYJ65559:GYJ65562 HIF65559:HIF65562 HSB65559:HSB65562 IBX65559:IBX65562 ILT65559:ILT65562 IVP65559:IVP65562 JFL65559:JFL65562 JPH65559:JPH65562 JZD65559:JZD65562 KIZ65559:KIZ65562 KSV65559:KSV65562 LCR65559:LCR65562 LMN65559:LMN65562 LWJ65559:LWJ65562 MGF65559:MGF65562 MQB65559:MQB65562 MZX65559:MZX65562 NJT65559:NJT65562 NTP65559:NTP65562 ODL65559:ODL65562 ONH65559:ONH65562 OXD65559:OXD65562 PGZ65559:PGZ65562 PQV65559:PQV65562 QAR65559:QAR65562 QKN65559:QKN65562 QUJ65559:QUJ65562 REF65559:REF65562 ROB65559:ROB65562 RXX65559:RXX65562 SHT65559:SHT65562 SRP65559:SRP65562 TBL65559:TBL65562 TLH65559:TLH65562 TVD65559:TVD65562 UEZ65559:UEZ65562 UOV65559:UOV65562 UYR65559:UYR65562 VIN65559:VIN65562 VSJ65559:VSJ65562 WCF65559:WCF65562 WMB65559:WMB65562 WVX65559:WVX65562 P131095:P131098 JL131095:JL131098 TH131095:TH131098 ADD131095:ADD131098 AMZ131095:AMZ131098 AWV131095:AWV131098 BGR131095:BGR131098 BQN131095:BQN131098 CAJ131095:CAJ131098 CKF131095:CKF131098 CUB131095:CUB131098 DDX131095:DDX131098 DNT131095:DNT131098 DXP131095:DXP131098 EHL131095:EHL131098 ERH131095:ERH131098 FBD131095:FBD131098 FKZ131095:FKZ131098 FUV131095:FUV131098 GER131095:GER131098 GON131095:GON131098 GYJ131095:GYJ131098 HIF131095:HIF131098 HSB131095:HSB131098 IBX131095:IBX131098 ILT131095:ILT131098 IVP131095:IVP131098 JFL131095:JFL131098 JPH131095:JPH131098 JZD131095:JZD131098 KIZ131095:KIZ131098 KSV131095:KSV131098 LCR131095:LCR131098 LMN131095:LMN131098 LWJ131095:LWJ131098 MGF131095:MGF131098 MQB131095:MQB131098 MZX131095:MZX131098 NJT131095:NJT131098 NTP131095:NTP131098 ODL131095:ODL131098 ONH131095:ONH131098 OXD131095:OXD131098 PGZ131095:PGZ131098 PQV131095:PQV131098 QAR131095:QAR131098 QKN131095:QKN131098 QUJ131095:QUJ131098 REF131095:REF131098 ROB131095:ROB131098 RXX131095:RXX131098 SHT131095:SHT131098 SRP131095:SRP131098 TBL131095:TBL131098 TLH131095:TLH131098 TVD131095:TVD131098 UEZ131095:UEZ131098 UOV131095:UOV131098 UYR131095:UYR131098 VIN131095:VIN131098 VSJ131095:VSJ131098 WCF131095:WCF131098 WMB131095:WMB131098 WVX131095:WVX131098 P196631:P196634 JL196631:JL196634 TH196631:TH196634 ADD196631:ADD196634 AMZ196631:AMZ196634 AWV196631:AWV196634 BGR196631:BGR196634 BQN196631:BQN196634 CAJ196631:CAJ196634 CKF196631:CKF196634 CUB196631:CUB196634 DDX196631:DDX196634 DNT196631:DNT196634 DXP196631:DXP196634 EHL196631:EHL196634 ERH196631:ERH196634 FBD196631:FBD196634 FKZ196631:FKZ196634 FUV196631:FUV196634 GER196631:GER196634 GON196631:GON196634 GYJ196631:GYJ196634 HIF196631:HIF196634 HSB196631:HSB196634 IBX196631:IBX196634 ILT196631:ILT196634 IVP196631:IVP196634 JFL196631:JFL196634 JPH196631:JPH196634 JZD196631:JZD196634 KIZ196631:KIZ196634 KSV196631:KSV196634 LCR196631:LCR196634 LMN196631:LMN196634 LWJ196631:LWJ196634 MGF196631:MGF196634 MQB196631:MQB196634 MZX196631:MZX196634 NJT196631:NJT196634 NTP196631:NTP196634 ODL196631:ODL196634 ONH196631:ONH196634 OXD196631:OXD196634 PGZ196631:PGZ196634 PQV196631:PQV196634 QAR196631:QAR196634 QKN196631:QKN196634 QUJ196631:QUJ196634 REF196631:REF196634 ROB196631:ROB196634 RXX196631:RXX196634 SHT196631:SHT196634 SRP196631:SRP196634 TBL196631:TBL196634 TLH196631:TLH196634 TVD196631:TVD196634 UEZ196631:UEZ196634 UOV196631:UOV196634 UYR196631:UYR196634 VIN196631:VIN196634 VSJ196631:VSJ196634 WCF196631:WCF196634 WMB196631:WMB196634 WVX196631:WVX196634 P262167:P262170 JL262167:JL262170 TH262167:TH262170 ADD262167:ADD262170 AMZ262167:AMZ262170 AWV262167:AWV262170 BGR262167:BGR262170 BQN262167:BQN262170 CAJ262167:CAJ262170 CKF262167:CKF262170 CUB262167:CUB262170 DDX262167:DDX262170 DNT262167:DNT262170 DXP262167:DXP262170 EHL262167:EHL262170 ERH262167:ERH262170 FBD262167:FBD262170 FKZ262167:FKZ262170 FUV262167:FUV262170 GER262167:GER262170 GON262167:GON262170 GYJ262167:GYJ262170 HIF262167:HIF262170 HSB262167:HSB262170 IBX262167:IBX262170 ILT262167:ILT262170 IVP262167:IVP262170 JFL262167:JFL262170 JPH262167:JPH262170 JZD262167:JZD262170 KIZ262167:KIZ262170 KSV262167:KSV262170 LCR262167:LCR262170 LMN262167:LMN262170 LWJ262167:LWJ262170 MGF262167:MGF262170 MQB262167:MQB262170 MZX262167:MZX262170 NJT262167:NJT262170 NTP262167:NTP262170 ODL262167:ODL262170 ONH262167:ONH262170 OXD262167:OXD262170 PGZ262167:PGZ262170 PQV262167:PQV262170 QAR262167:QAR262170 QKN262167:QKN262170 QUJ262167:QUJ262170 REF262167:REF262170 ROB262167:ROB262170 RXX262167:RXX262170 SHT262167:SHT262170 SRP262167:SRP262170 TBL262167:TBL262170 TLH262167:TLH262170 TVD262167:TVD262170 UEZ262167:UEZ262170 UOV262167:UOV262170 UYR262167:UYR262170 VIN262167:VIN262170 VSJ262167:VSJ262170 WCF262167:WCF262170 WMB262167:WMB262170 WVX262167:WVX262170 P327703:P327706 JL327703:JL327706 TH327703:TH327706 ADD327703:ADD327706 AMZ327703:AMZ327706 AWV327703:AWV327706 BGR327703:BGR327706 BQN327703:BQN327706 CAJ327703:CAJ327706 CKF327703:CKF327706 CUB327703:CUB327706 DDX327703:DDX327706 DNT327703:DNT327706 DXP327703:DXP327706 EHL327703:EHL327706 ERH327703:ERH327706 FBD327703:FBD327706 FKZ327703:FKZ327706 FUV327703:FUV327706 GER327703:GER327706 GON327703:GON327706 GYJ327703:GYJ327706 HIF327703:HIF327706 HSB327703:HSB327706 IBX327703:IBX327706 ILT327703:ILT327706 IVP327703:IVP327706 JFL327703:JFL327706 JPH327703:JPH327706 JZD327703:JZD327706 KIZ327703:KIZ327706 KSV327703:KSV327706 LCR327703:LCR327706 LMN327703:LMN327706 LWJ327703:LWJ327706 MGF327703:MGF327706 MQB327703:MQB327706 MZX327703:MZX327706 NJT327703:NJT327706 NTP327703:NTP327706 ODL327703:ODL327706 ONH327703:ONH327706 OXD327703:OXD327706 PGZ327703:PGZ327706 PQV327703:PQV327706 QAR327703:QAR327706 QKN327703:QKN327706 QUJ327703:QUJ327706 REF327703:REF327706 ROB327703:ROB327706 RXX327703:RXX327706 SHT327703:SHT327706 SRP327703:SRP327706 TBL327703:TBL327706 TLH327703:TLH327706 TVD327703:TVD327706 UEZ327703:UEZ327706 UOV327703:UOV327706 UYR327703:UYR327706 VIN327703:VIN327706 VSJ327703:VSJ327706 WCF327703:WCF327706 WMB327703:WMB327706 WVX327703:WVX327706 P393239:P393242 JL393239:JL393242 TH393239:TH393242 ADD393239:ADD393242 AMZ393239:AMZ393242 AWV393239:AWV393242 BGR393239:BGR393242 BQN393239:BQN393242 CAJ393239:CAJ393242 CKF393239:CKF393242 CUB393239:CUB393242 DDX393239:DDX393242 DNT393239:DNT393242 DXP393239:DXP393242 EHL393239:EHL393242 ERH393239:ERH393242 FBD393239:FBD393242 FKZ393239:FKZ393242 FUV393239:FUV393242 GER393239:GER393242 GON393239:GON393242 GYJ393239:GYJ393242 HIF393239:HIF393242 HSB393239:HSB393242 IBX393239:IBX393242 ILT393239:ILT393242 IVP393239:IVP393242 JFL393239:JFL393242 JPH393239:JPH393242 JZD393239:JZD393242 KIZ393239:KIZ393242 KSV393239:KSV393242 LCR393239:LCR393242 LMN393239:LMN393242 LWJ393239:LWJ393242 MGF393239:MGF393242 MQB393239:MQB393242 MZX393239:MZX393242 NJT393239:NJT393242 NTP393239:NTP393242 ODL393239:ODL393242 ONH393239:ONH393242 OXD393239:OXD393242 PGZ393239:PGZ393242 PQV393239:PQV393242 QAR393239:QAR393242 QKN393239:QKN393242 QUJ393239:QUJ393242 REF393239:REF393242 ROB393239:ROB393242 RXX393239:RXX393242 SHT393239:SHT393242 SRP393239:SRP393242 TBL393239:TBL393242 TLH393239:TLH393242 TVD393239:TVD393242 UEZ393239:UEZ393242 UOV393239:UOV393242 UYR393239:UYR393242 VIN393239:VIN393242 VSJ393239:VSJ393242 WCF393239:WCF393242 WMB393239:WMB393242 WVX393239:WVX393242 P458775:P458778 JL458775:JL458778 TH458775:TH458778 ADD458775:ADD458778 AMZ458775:AMZ458778 AWV458775:AWV458778 BGR458775:BGR458778 BQN458775:BQN458778 CAJ458775:CAJ458778 CKF458775:CKF458778 CUB458775:CUB458778 DDX458775:DDX458778 DNT458775:DNT458778 DXP458775:DXP458778 EHL458775:EHL458778 ERH458775:ERH458778 FBD458775:FBD458778 FKZ458775:FKZ458778 FUV458775:FUV458778 GER458775:GER458778 GON458775:GON458778 GYJ458775:GYJ458778 HIF458775:HIF458778 HSB458775:HSB458778 IBX458775:IBX458778 ILT458775:ILT458778 IVP458775:IVP458778 JFL458775:JFL458778 JPH458775:JPH458778 JZD458775:JZD458778 KIZ458775:KIZ458778 KSV458775:KSV458778 LCR458775:LCR458778 LMN458775:LMN458778 LWJ458775:LWJ458778 MGF458775:MGF458778 MQB458775:MQB458778 MZX458775:MZX458778 NJT458775:NJT458778 NTP458775:NTP458778 ODL458775:ODL458778 ONH458775:ONH458778 OXD458775:OXD458778 PGZ458775:PGZ458778 PQV458775:PQV458778 QAR458775:QAR458778 QKN458775:QKN458778 QUJ458775:QUJ458778 REF458775:REF458778 ROB458775:ROB458778 RXX458775:RXX458778 SHT458775:SHT458778 SRP458775:SRP458778 TBL458775:TBL458778 TLH458775:TLH458778 TVD458775:TVD458778 UEZ458775:UEZ458778 UOV458775:UOV458778 UYR458775:UYR458778 VIN458775:VIN458778 VSJ458775:VSJ458778 WCF458775:WCF458778 WMB458775:WMB458778 WVX458775:WVX458778 P524311:P524314 JL524311:JL524314 TH524311:TH524314 ADD524311:ADD524314 AMZ524311:AMZ524314 AWV524311:AWV524314 BGR524311:BGR524314 BQN524311:BQN524314 CAJ524311:CAJ524314 CKF524311:CKF524314 CUB524311:CUB524314 DDX524311:DDX524314 DNT524311:DNT524314 DXP524311:DXP524314 EHL524311:EHL524314 ERH524311:ERH524314 FBD524311:FBD524314 FKZ524311:FKZ524314 FUV524311:FUV524314 GER524311:GER524314 GON524311:GON524314 GYJ524311:GYJ524314 HIF524311:HIF524314 HSB524311:HSB524314 IBX524311:IBX524314 ILT524311:ILT524314 IVP524311:IVP524314 JFL524311:JFL524314 JPH524311:JPH524314 JZD524311:JZD524314 KIZ524311:KIZ524314 KSV524311:KSV524314 LCR524311:LCR524314 LMN524311:LMN524314 LWJ524311:LWJ524314 MGF524311:MGF524314 MQB524311:MQB524314 MZX524311:MZX524314 NJT524311:NJT524314 NTP524311:NTP524314 ODL524311:ODL524314 ONH524311:ONH524314 OXD524311:OXD524314 PGZ524311:PGZ524314 PQV524311:PQV524314 QAR524311:QAR524314 QKN524311:QKN524314 QUJ524311:QUJ524314 REF524311:REF524314 ROB524311:ROB524314 RXX524311:RXX524314 SHT524311:SHT524314 SRP524311:SRP524314 TBL524311:TBL524314 TLH524311:TLH524314 TVD524311:TVD524314 UEZ524311:UEZ524314 UOV524311:UOV524314 UYR524311:UYR524314 VIN524311:VIN524314 VSJ524311:VSJ524314 WCF524311:WCF524314 WMB524311:WMB524314 WVX524311:WVX524314 P589847:P589850 JL589847:JL589850 TH589847:TH589850 ADD589847:ADD589850 AMZ589847:AMZ589850 AWV589847:AWV589850 BGR589847:BGR589850 BQN589847:BQN589850 CAJ589847:CAJ589850 CKF589847:CKF589850 CUB589847:CUB589850 DDX589847:DDX589850 DNT589847:DNT589850 DXP589847:DXP589850 EHL589847:EHL589850 ERH589847:ERH589850 FBD589847:FBD589850 FKZ589847:FKZ589850 FUV589847:FUV589850 GER589847:GER589850 GON589847:GON589850 GYJ589847:GYJ589850 HIF589847:HIF589850 HSB589847:HSB589850 IBX589847:IBX589850 ILT589847:ILT589850 IVP589847:IVP589850 JFL589847:JFL589850 JPH589847:JPH589850 JZD589847:JZD589850 KIZ589847:KIZ589850 KSV589847:KSV589850 LCR589847:LCR589850 LMN589847:LMN589850 LWJ589847:LWJ589850 MGF589847:MGF589850 MQB589847:MQB589850 MZX589847:MZX589850 NJT589847:NJT589850 NTP589847:NTP589850 ODL589847:ODL589850 ONH589847:ONH589850 OXD589847:OXD589850 PGZ589847:PGZ589850 PQV589847:PQV589850 QAR589847:QAR589850 QKN589847:QKN589850 QUJ589847:QUJ589850 REF589847:REF589850 ROB589847:ROB589850 RXX589847:RXX589850 SHT589847:SHT589850 SRP589847:SRP589850 TBL589847:TBL589850 TLH589847:TLH589850 TVD589847:TVD589850 UEZ589847:UEZ589850 UOV589847:UOV589850 UYR589847:UYR589850 VIN589847:VIN589850 VSJ589847:VSJ589850 WCF589847:WCF589850 WMB589847:WMB589850 WVX589847:WVX589850 P655383:P655386 JL655383:JL655386 TH655383:TH655386 ADD655383:ADD655386 AMZ655383:AMZ655386 AWV655383:AWV655386 BGR655383:BGR655386 BQN655383:BQN655386 CAJ655383:CAJ655386 CKF655383:CKF655386 CUB655383:CUB655386 DDX655383:DDX655386 DNT655383:DNT655386 DXP655383:DXP655386 EHL655383:EHL655386 ERH655383:ERH655386 FBD655383:FBD655386 FKZ655383:FKZ655386 FUV655383:FUV655386 GER655383:GER655386 GON655383:GON655386 GYJ655383:GYJ655386 HIF655383:HIF655386 HSB655383:HSB655386 IBX655383:IBX655386 ILT655383:ILT655386 IVP655383:IVP655386 JFL655383:JFL655386 JPH655383:JPH655386 JZD655383:JZD655386 KIZ655383:KIZ655386 KSV655383:KSV655386 LCR655383:LCR655386 LMN655383:LMN655386 LWJ655383:LWJ655386 MGF655383:MGF655386 MQB655383:MQB655386 MZX655383:MZX655386 NJT655383:NJT655386 NTP655383:NTP655386 ODL655383:ODL655386 ONH655383:ONH655386 OXD655383:OXD655386 PGZ655383:PGZ655386 PQV655383:PQV655386 QAR655383:QAR655386 QKN655383:QKN655386 QUJ655383:QUJ655386 REF655383:REF655386 ROB655383:ROB655386 RXX655383:RXX655386 SHT655383:SHT655386 SRP655383:SRP655386 TBL655383:TBL655386 TLH655383:TLH655386 TVD655383:TVD655386 UEZ655383:UEZ655386 UOV655383:UOV655386 UYR655383:UYR655386 VIN655383:VIN655386 VSJ655383:VSJ655386 WCF655383:WCF655386 WMB655383:WMB655386 WVX655383:WVX655386 P720919:P720922 JL720919:JL720922 TH720919:TH720922 ADD720919:ADD720922 AMZ720919:AMZ720922 AWV720919:AWV720922 BGR720919:BGR720922 BQN720919:BQN720922 CAJ720919:CAJ720922 CKF720919:CKF720922 CUB720919:CUB720922 DDX720919:DDX720922 DNT720919:DNT720922 DXP720919:DXP720922 EHL720919:EHL720922 ERH720919:ERH720922 FBD720919:FBD720922 FKZ720919:FKZ720922 FUV720919:FUV720922 GER720919:GER720922 GON720919:GON720922 GYJ720919:GYJ720922 HIF720919:HIF720922 HSB720919:HSB720922 IBX720919:IBX720922 ILT720919:ILT720922 IVP720919:IVP720922 JFL720919:JFL720922 JPH720919:JPH720922 JZD720919:JZD720922 KIZ720919:KIZ720922 KSV720919:KSV720922 LCR720919:LCR720922 LMN720919:LMN720922 LWJ720919:LWJ720922 MGF720919:MGF720922 MQB720919:MQB720922 MZX720919:MZX720922 NJT720919:NJT720922 NTP720919:NTP720922 ODL720919:ODL720922 ONH720919:ONH720922 OXD720919:OXD720922 PGZ720919:PGZ720922 PQV720919:PQV720922 QAR720919:QAR720922 QKN720919:QKN720922 QUJ720919:QUJ720922 REF720919:REF720922 ROB720919:ROB720922 RXX720919:RXX720922 SHT720919:SHT720922 SRP720919:SRP720922 TBL720919:TBL720922 TLH720919:TLH720922 TVD720919:TVD720922 UEZ720919:UEZ720922 UOV720919:UOV720922 UYR720919:UYR720922 VIN720919:VIN720922 VSJ720919:VSJ720922 WCF720919:WCF720922 WMB720919:WMB720922 WVX720919:WVX720922 P786455:P786458 JL786455:JL786458 TH786455:TH786458 ADD786455:ADD786458 AMZ786455:AMZ786458 AWV786455:AWV786458 BGR786455:BGR786458 BQN786455:BQN786458 CAJ786455:CAJ786458 CKF786455:CKF786458 CUB786455:CUB786458 DDX786455:DDX786458 DNT786455:DNT786458 DXP786455:DXP786458 EHL786455:EHL786458 ERH786455:ERH786458 FBD786455:FBD786458 FKZ786455:FKZ786458 FUV786455:FUV786458 GER786455:GER786458 GON786455:GON786458 GYJ786455:GYJ786458 HIF786455:HIF786458 HSB786455:HSB786458 IBX786455:IBX786458 ILT786455:ILT786458 IVP786455:IVP786458 JFL786455:JFL786458 JPH786455:JPH786458 JZD786455:JZD786458 KIZ786455:KIZ786458 KSV786455:KSV786458 LCR786455:LCR786458 LMN786455:LMN786458 LWJ786455:LWJ786458 MGF786455:MGF786458 MQB786455:MQB786458 MZX786455:MZX786458 NJT786455:NJT786458 NTP786455:NTP786458 ODL786455:ODL786458 ONH786455:ONH786458 OXD786455:OXD786458 PGZ786455:PGZ786458 PQV786455:PQV786458 QAR786455:QAR786458 QKN786455:QKN786458 QUJ786455:QUJ786458 REF786455:REF786458 ROB786455:ROB786458 RXX786455:RXX786458 SHT786455:SHT786458 SRP786455:SRP786458 TBL786455:TBL786458 TLH786455:TLH786458 TVD786455:TVD786458 UEZ786455:UEZ786458 UOV786455:UOV786458 UYR786455:UYR786458 VIN786455:VIN786458 VSJ786455:VSJ786458 WCF786455:WCF786458 WMB786455:WMB786458 WVX786455:WVX786458 P851991:P851994 JL851991:JL851994 TH851991:TH851994 ADD851991:ADD851994 AMZ851991:AMZ851994 AWV851991:AWV851994 BGR851991:BGR851994 BQN851991:BQN851994 CAJ851991:CAJ851994 CKF851991:CKF851994 CUB851991:CUB851994 DDX851991:DDX851994 DNT851991:DNT851994 DXP851991:DXP851994 EHL851991:EHL851994 ERH851991:ERH851994 FBD851991:FBD851994 FKZ851991:FKZ851994 FUV851991:FUV851994 GER851991:GER851994 GON851991:GON851994 GYJ851991:GYJ851994 HIF851991:HIF851994 HSB851991:HSB851994 IBX851991:IBX851994 ILT851991:ILT851994 IVP851991:IVP851994 JFL851991:JFL851994 JPH851991:JPH851994 JZD851991:JZD851994 KIZ851991:KIZ851994 KSV851991:KSV851994 LCR851991:LCR851994 LMN851991:LMN851994 LWJ851991:LWJ851994 MGF851991:MGF851994 MQB851991:MQB851994 MZX851991:MZX851994 NJT851991:NJT851994 NTP851991:NTP851994 ODL851991:ODL851994 ONH851991:ONH851994 OXD851991:OXD851994 PGZ851991:PGZ851994 PQV851991:PQV851994 QAR851991:QAR851994 QKN851991:QKN851994 QUJ851991:QUJ851994 REF851991:REF851994 ROB851991:ROB851994 RXX851991:RXX851994 SHT851991:SHT851994 SRP851991:SRP851994 TBL851991:TBL851994 TLH851991:TLH851994 TVD851991:TVD851994 UEZ851991:UEZ851994 UOV851991:UOV851994 UYR851991:UYR851994 VIN851991:VIN851994 VSJ851991:VSJ851994 WCF851991:WCF851994 WMB851991:WMB851994 WVX851991:WVX851994 P917527:P917530 JL917527:JL917530 TH917527:TH917530 ADD917527:ADD917530 AMZ917527:AMZ917530 AWV917527:AWV917530 BGR917527:BGR917530 BQN917527:BQN917530 CAJ917527:CAJ917530 CKF917527:CKF917530 CUB917527:CUB917530 DDX917527:DDX917530 DNT917527:DNT917530 DXP917527:DXP917530 EHL917527:EHL917530 ERH917527:ERH917530 FBD917527:FBD917530 FKZ917527:FKZ917530 FUV917527:FUV917530 GER917527:GER917530 GON917527:GON917530 GYJ917527:GYJ917530 HIF917527:HIF917530 HSB917527:HSB917530 IBX917527:IBX917530 ILT917527:ILT917530 IVP917527:IVP917530 JFL917527:JFL917530 JPH917527:JPH917530 JZD917527:JZD917530 KIZ917527:KIZ917530 KSV917527:KSV917530 LCR917527:LCR917530 LMN917527:LMN917530 LWJ917527:LWJ917530 MGF917527:MGF917530 MQB917527:MQB917530 MZX917527:MZX917530 NJT917527:NJT917530 NTP917527:NTP917530 ODL917527:ODL917530 ONH917527:ONH917530 OXD917527:OXD917530 PGZ917527:PGZ917530 PQV917527:PQV917530 QAR917527:QAR917530 QKN917527:QKN917530 QUJ917527:QUJ917530 REF917527:REF917530 ROB917527:ROB917530 RXX917527:RXX917530 SHT917527:SHT917530 SRP917527:SRP917530 TBL917527:TBL917530 TLH917527:TLH917530 TVD917527:TVD917530 UEZ917527:UEZ917530 UOV917527:UOV917530 UYR917527:UYR917530 VIN917527:VIN917530 VSJ917527:VSJ917530 WCF917527:WCF917530 WMB917527:WMB917530 WVX917527:WVX917530 P983063:P983066 JL983063:JL983066 TH983063:TH983066 ADD983063:ADD983066 AMZ983063:AMZ983066 AWV983063:AWV983066 BGR983063:BGR983066 BQN983063:BQN983066 CAJ983063:CAJ983066 CKF983063:CKF983066 CUB983063:CUB983066 DDX983063:DDX983066 DNT983063:DNT983066 DXP983063:DXP983066 EHL983063:EHL983066 ERH983063:ERH983066 FBD983063:FBD983066 FKZ983063:FKZ983066 FUV983063:FUV983066 GER983063:GER983066 GON983063:GON983066 GYJ983063:GYJ983066 HIF983063:HIF983066 HSB983063:HSB983066 IBX983063:IBX983066 ILT983063:ILT983066 IVP983063:IVP983066 JFL983063:JFL983066 JPH983063:JPH983066 JZD983063:JZD983066 KIZ983063:KIZ983066 KSV983063:KSV983066 LCR983063:LCR983066 LMN983063:LMN983066 LWJ983063:LWJ983066 MGF983063:MGF983066 MQB983063:MQB983066 MZX983063:MZX983066 NJT983063:NJT983066 NTP983063:NTP983066 ODL983063:ODL983066 ONH983063:ONH983066 OXD983063:OXD983066 PGZ983063:PGZ983066 PQV983063:PQV983066 QAR983063:QAR983066 QKN983063:QKN983066 QUJ983063:QUJ983066 REF983063:REF983066 ROB983063:ROB983066 RXX983063:RXX983066 SHT983063:SHT983066 SRP983063:SRP983066 TBL983063:TBL983066 TLH983063:TLH983066 TVD983063:TVD983066 UEZ983063:UEZ983066 UOV983063:UOV983066 UYR983063:UYR983066 VIN983063:VIN983066 VSJ983063:VSJ983066 WCF983063:WCF983066 WMB983063:WMB983066 WVX983063:WVX983066 F28:F31 JB28:JB31 SX28:SX31 ACT28:ACT31 AMP28:AMP31 AWL28:AWL31 BGH28:BGH31 BQD28:BQD31 BZZ28:BZZ31 CJV28:CJV31 CTR28:CTR31 DDN28:DDN31 DNJ28:DNJ31 DXF28:DXF31 EHB28:EHB31 EQX28:EQX31 FAT28:FAT31 FKP28:FKP31 FUL28:FUL31 GEH28:GEH31 GOD28:GOD31 GXZ28:GXZ31 HHV28:HHV31 HRR28:HRR31 IBN28:IBN31 ILJ28:ILJ31 IVF28:IVF31 JFB28:JFB31 JOX28:JOX31 JYT28:JYT31 KIP28:KIP31 KSL28:KSL31 LCH28:LCH31 LMD28:LMD31 LVZ28:LVZ31 MFV28:MFV31 MPR28:MPR31 MZN28:MZN31 NJJ28:NJJ31 NTF28:NTF31 ODB28:ODB31 OMX28:OMX31 OWT28:OWT31 PGP28:PGP31 PQL28:PQL31 QAH28:QAH31 QKD28:QKD31 QTZ28:QTZ31 RDV28:RDV31 RNR28:RNR31 RXN28:RXN31 SHJ28:SHJ31 SRF28:SRF31 TBB28:TBB31 TKX28:TKX31 TUT28:TUT31 UEP28:UEP31 UOL28:UOL31 UYH28:UYH31 VID28:VID31 VRZ28:VRZ31 WBV28:WBV31 WLR28:WLR31 WVN28:WVN31 F65564:F65567 JB65564:JB65567 SX65564:SX65567 ACT65564:ACT65567 AMP65564:AMP65567 AWL65564:AWL65567 BGH65564:BGH65567 BQD65564:BQD65567 BZZ65564:BZZ65567 CJV65564:CJV65567 CTR65564:CTR65567 DDN65564:DDN65567 DNJ65564:DNJ65567 DXF65564:DXF65567 EHB65564:EHB65567 EQX65564:EQX65567 FAT65564:FAT65567 FKP65564:FKP65567 FUL65564:FUL65567 GEH65564:GEH65567 GOD65564:GOD65567 GXZ65564:GXZ65567 HHV65564:HHV65567 HRR65564:HRR65567 IBN65564:IBN65567 ILJ65564:ILJ65567 IVF65564:IVF65567 JFB65564:JFB65567 JOX65564:JOX65567 JYT65564:JYT65567 KIP65564:KIP65567 KSL65564:KSL65567 LCH65564:LCH65567 LMD65564:LMD65567 LVZ65564:LVZ65567 MFV65564:MFV65567 MPR65564:MPR65567 MZN65564:MZN65567 NJJ65564:NJJ65567 NTF65564:NTF65567 ODB65564:ODB65567 OMX65564:OMX65567 OWT65564:OWT65567 PGP65564:PGP65567 PQL65564:PQL65567 QAH65564:QAH65567 QKD65564:QKD65567 QTZ65564:QTZ65567 RDV65564:RDV65567 RNR65564:RNR65567 RXN65564:RXN65567 SHJ65564:SHJ65567 SRF65564:SRF65567 TBB65564:TBB65567 TKX65564:TKX65567 TUT65564:TUT65567 UEP65564:UEP65567 UOL65564:UOL65567 UYH65564:UYH65567 VID65564:VID65567 VRZ65564:VRZ65567 WBV65564:WBV65567 WLR65564:WLR65567 WVN65564:WVN65567 F131100:F131103 JB131100:JB131103 SX131100:SX131103 ACT131100:ACT131103 AMP131100:AMP131103 AWL131100:AWL131103 BGH131100:BGH131103 BQD131100:BQD131103 BZZ131100:BZZ131103 CJV131100:CJV131103 CTR131100:CTR131103 DDN131100:DDN131103 DNJ131100:DNJ131103 DXF131100:DXF131103 EHB131100:EHB131103 EQX131100:EQX131103 FAT131100:FAT131103 FKP131100:FKP131103 FUL131100:FUL131103 GEH131100:GEH131103 GOD131100:GOD131103 GXZ131100:GXZ131103 HHV131100:HHV131103 HRR131100:HRR131103 IBN131100:IBN131103 ILJ131100:ILJ131103 IVF131100:IVF131103 JFB131100:JFB131103 JOX131100:JOX131103 JYT131100:JYT131103 KIP131100:KIP131103 KSL131100:KSL131103 LCH131100:LCH131103 LMD131100:LMD131103 LVZ131100:LVZ131103 MFV131100:MFV131103 MPR131100:MPR131103 MZN131100:MZN131103 NJJ131100:NJJ131103 NTF131100:NTF131103 ODB131100:ODB131103 OMX131100:OMX131103 OWT131100:OWT131103 PGP131100:PGP131103 PQL131100:PQL131103 QAH131100:QAH131103 QKD131100:QKD131103 QTZ131100:QTZ131103 RDV131100:RDV131103 RNR131100:RNR131103 RXN131100:RXN131103 SHJ131100:SHJ131103 SRF131100:SRF131103 TBB131100:TBB131103 TKX131100:TKX131103 TUT131100:TUT131103 UEP131100:UEP131103 UOL131100:UOL131103 UYH131100:UYH131103 VID131100:VID131103 VRZ131100:VRZ131103 WBV131100:WBV131103 WLR131100:WLR131103 WVN131100:WVN131103 F196636:F196639 JB196636:JB196639 SX196636:SX196639 ACT196636:ACT196639 AMP196636:AMP196639 AWL196636:AWL196639 BGH196636:BGH196639 BQD196636:BQD196639 BZZ196636:BZZ196639 CJV196636:CJV196639 CTR196636:CTR196639 DDN196636:DDN196639 DNJ196636:DNJ196639 DXF196636:DXF196639 EHB196636:EHB196639 EQX196636:EQX196639 FAT196636:FAT196639 FKP196636:FKP196639 FUL196636:FUL196639 GEH196636:GEH196639 GOD196636:GOD196639 GXZ196636:GXZ196639 HHV196636:HHV196639 HRR196636:HRR196639 IBN196636:IBN196639 ILJ196636:ILJ196639 IVF196636:IVF196639 JFB196636:JFB196639 JOX196636:JOX196639 JYT196636:JYT196639 KIP196636:KIP196639 KSL196636:KSL196639 LCH196636:LCH196639 LMD196636:LMD196639 LVZ196636:LVZ196639 MFV196636:MFV196639 MPR196636:MPR196639 MZN196636:MZN196639 NJJ196636:NJJ196639 NTF196636:NTF196639 ODB196636:ODB196639 OMX196636:OMX196639 OWT196636:OWT196639 PGP196636:PGP196639 PQL196636:PQL196639 QAH196636:QAH196639 QKD196636:QKD196639 QTZ196636:QTZ196639 RDV196636:RDV196639 RNR196636:RNR196639 RXN196636:RXN196639 SHJ196636:SHJ196639 SRF196636:SRF196639 TBB196636:TBB196639 TKX196636:TKX196639 TUT196636:TUT196639 UEP196636:UEP196639 UOL196636:UOL196639 UYH196636:UYH196639 VID196636:VID196639 VRZ196636:VRZ196639 WBV196636:WBV196639 WLR196636:WLR196639 WVN196636:WVN196639 F262172:F262175 JB262172:JB262175 SX262172:SX262175 ACT262172:ACT262175 AMP262172:AMP262175 AWL262172:AWL262175 BGH262172:BGH262175 BQD262172:BQD262175 BZZ262172:BZZ262175 CJV262172:CJV262175 CTR262172:CTR262175 DDN262172:DDN262175 DNJ262172:DNJ262175 DXF262172:DXF262175 EHB262172:EHB262175 EQX262172:EQX262175 FAT262172:FAT262175 FKP262172:FKP262175 FUL262172:FUL262175 GEH262172:GEH262175 GOD262172:GOD262175 GXZ262172:GXZ262175 HHV262172:HHV262175 HRR262172:HRR262175 IBN262172:IBN262175 ILJ262172:ILJ262175 IVF262172:IVF262175 JFB262172:JFB262175 JOX262172:JOX262175 JYT262172:JYT262175 KIP262172:KIP262175 KSL262172:KSL262175 LCH262172:LCH262175 LMD262172:LMD262175 LVZ262172:LVZ262175 MFV262172:MFV262175 MPR262172:MPR262175 MZN262172:MZN262175 NJJ262172:NJJ262175 NTF262172:NTF262175 ODB262172:ODB262175 OMX262172:OMX262175 OWT262172:OWT262175 PGP262172:PGP262175 PQL262172:PQL262175 QAH262172:QAH262175 QKD262172:QKD262175 QTZ262172:QTZ262175 RDV262172:RDV262175 RNR262172:RNR262175 RXN262172:RXN262175 SHJ262172:SHJ262175 SRF262172:SRF262175 TBB262172:TBB262175 TKX262172:TKX262175 TUT262172:TUT262175 UEP262172:UEP262175 UOL262172:UOL262175 UYH262172:UYH262175 VID262172:VID262175 VRZ262172:VRZ262175 WBV262172:WBV262175 WLR262172:WLR262175 WVN262172:WVN262175 F327708:F327711 JB327708:JB327711 SX327708:SX327711 ACT327708:ACT327711 AMP327708:AMP327711 AWL327708:AWL327711 BGH327708:BGH327711 BQD327708:BQD327711 BZZ327708:BZZ327711 CJV327708:CJV327711 CTR327708:CTR327711 DDN327708:DDN327711 DNJ327708:DNJ327711 DXF327708:DXF327711 EHB327708:EHB327711 EQX327708:EQX327711 FAT327708:FAT327711 FKP327708:FKP327711 FUL327708:FUL327711 GEH327708:GEH327711 GOD327708:GOD327711 GXZ327708:GXZ327711 HHV327708:HHV327711 HRR327708:HRR327711 IBN327708:IBN327711 ILJ327708:ILJ327711 IVF327708:IVF327711 JFB327708:JFB327711 JOX327708:JOX327711 JYT327708:JYT327711 KIP327708:KIP327711 KSL327708:KSL327711 LCH327708:LCH327711 LMD327708:LMD327711 LVZ327708:LVZ327711 MFV327708:MFV327711 MPR327708:MPR327711 MZN327708:MZN327711 NJJ327708:NJJ327711 NTF327708:NTF327711 ODB327708:ODB327711 OMX327708:OMX327711 OWT327708:OWT327711 PGP327708:PGP327711 PQL327708:PQL327711 QAH327708:QAH327711 QKD327708:QKD327711 QTZ327708:QTZ327711 RDV327708:RDV327711 RNR327708:RNR327711 RXN327708:RXN327711 SHJ327708:SHJ327711 SRF327708:SRF327711 TBB327708:TBB327711 TKX327708:TKX327711 TUT327708:TUT327711 UEP327708:UEP327711 UOL327708:UOL327711 UYH327708:UYH327711 VID327708:VID327711 VRZ327708:VRZ327711 WBV327708:WBV327711 WLR327708:WLR327711 WVN327708:WVN327711 F393244:F393247 JB393244:JB393247 SX393244:SX393247 ACT393244:ACT393247 AMP393244:AMP393247 AWL393244:AWL393247 BGH393244:BGH393247 BQD393244:BQD393247 BZZ393244:BZZ393247 CJV393244:CJV393247 CTR393244:CTR393247 DDN393244:DDN393247 DNJ393244:DNJ393247 DXF393244:DXF393247 EHB393244:EHB393247 EQX393244:EQX393247 FAT393244:FAT393247 FKP393244:FKP393247 FUL393244:FUL393247 GEH393244:GEH393247 GOD393244:GOD393247 GXZ393244:GXZ393247 HHV393244:HHV393247 HRR393244:HRR393247 IBN393244:IBN393247 ILJ393244:ILJ393247 IVF393244:IVF393247 JFB393244:JFB393247 JOX393244:JOX393247 JYT393244:JYT393247 KIP393244:KIP393247 KSL393244:KSL393247 LCH393244:LCH393247 LMD393244:LMD393247 LVZ393244:LVZ393247 MFV393244:MFV393247 MPR393244:MPR393247 MZN393244:MZN393247 NJJ393244:NJJ393247 NTF393244:NTF393247 ODB393244:ODB393247 OMX393244:OMX393247 OWT393244:OWT393247 PGP393244:PGP393247 PQL393244:PQL393247 QAH393244:QAH393247 QKD393244:QKD393247 QTZ393244:QTZ393247 RDV393244:RDV393247 RNR393244:RNR393247 RXN393244:RXN393247 SHJ393244:SHJ393247 SRF393244:SRF393247 TBB393244:TBB393247 TKX393244:TKX393247 TUT393244:TUT393247 UEP393244:UEP393247 UOL393244:UOL393247 UYH393244:UYH393247 VID393244:VID393247 VRZ393244:VRZ393247 WBV393244:WBV393247 WLR393244:WLR393247 WVN393244:WVN393247 F458780:F458783 JB458780:JB458783 SX458780:SX458783 ACT458780:ACT458783 AMP458780:AMP458783 AWL458780:AWL458783 BGH458780:BGH458783 BQD458780:BQD458783 BZZ458780:BZZ458783 CJV458780:CJV458783 CTR458780:CTR458783 DDN458780:DDN458783 DNJ458780:DNJ458783 DXF458780:DXF458783 EHB458780:EHB458783 EQX458780:EQX458783 FAT458780:FAT458783 FKP458780:FKP458783 FUL458780:FUL458783 GEH458780:GEH458783 GOD458780:GOD458783 GXZ458780:GXZ458783 HHV458780:HHV458783 HRR458780:HRR458783 IBN458780:IBN458783 ILJ458780:ILJ458783 IVF458780:IVF458783 JFB458780:JFB458783 JOX458780:JOX458783 JYT458780:JYT458783 KIP458780:KIP458783 KSL458780:KSL458783 LCH458780:LCH458783 LMD458780:LMD458783 LVZ458780:LVZ458783 MFV458780:MFV458783 MPR458780:MPR458783 MZN458780:MZN458783 NJJ458780:NJJ458783 NTF458780:NTF458783 ODB458780:ODB458783 OMX458780:OMX458783 OWT458780:OWT458783 PGP458780:PGP458783 PQL458780:PQL458783 QAH458780:QAH458783 QKD458780:QKD458783 QTZ458780:QTZ458783 RDV458780:RDV458783 RNR458780:RNR458783 RXN458780:RXN458783 SHJ458780:SHJ458783 SRF458780:SRF458783 TBB458780:TBB458783 TKX458780:TKX458783 TUT458780:TUT458783 UEP458780:UEP458783 UOL458780:UOL458783 UYH458780:UYH458783 VID458780:VID458783 VRZ458780:VRZ458783 WBV458780:WBV458783 WLR458780:WLR458783 WVN458780:WVN458783 F524316:F524319 JB524316:JB524319 SX524316:SX524319 ACT524316:ACT524319 AMP524316:AMP524319 AWL524316:AWL524319 BGH524316:BGH524319 BQD524316:BQD524319 BZZ524316:BZZ524319 CJV524316:CJV524319 CTR524316:CTR524319 DDN524316:DDN524319 DNJ524316:DNJ524319 DXF524316:DXF524319 EHB524316:EHB524319 EQX524316:EQX524319 FAT524316:FAT524319 FKP524316:FKP524319 FUL524316:FUL524319 GEH524316:GEH524319 GOD524316:GOD524319 GXZ524316:GXZ524319 HHV524316:HHV524319 HRR524316:HRR524319 IBN524316:IBN524319 ILJ524316:ILJ524319 IVF524316:IVF524319 JFB524316:JFB524319 JOX524316:JOX524319 JYT524316:JYT524319 KIP524316:KIP524319 KSL524316:KSL524319 LCH524316:LCH524319 LMD524316:LMD524319 LVZ524316:LVZ524319 MFV524316:MFV524319 MPR524316:MPR524319 MZN524316:MZN524319 NJJ524316:NJJ524319 NTF524316:NTF524319 ODB524316:ODB524319 OMX524316:OMX524319 OWT524316:OWT524319 PGP524316:PGP524319 PQL524316:PQL524319 QAH524316:QAH524319 QKD524316:QKD524319 QTZ524316:QTZ524319 RDV524316:RDV524319 RNR524316:RNR524319 RXN524316:RXN524319 SHJ524316:SHJ524319 SRF524316:SRF524319 TBB524316:TBB524319 TKX524316:TKX524319 TUT524316:TUT524319 UEP524316:UEP524319 UOL524316:UOL524319 UYH524316:UYH524319 VID524316:VID524319 VRZ524316:VRZ524319 WBV524316:WBV524319 WLR524316:WLR524319 WVN524316:WVN524319 F589852:F589855 JB589852:JB589855 SX589852:SX589855 ACT589852:ACT589855 AMP589852:AMP589855 AWL589852:AWL589855 BGH589852:BGH589855 BQD589852:BQD589855 BZZ589852:BZZ589855 CJV589852:CJV589855 CTR589852:CTR589855 DDN589852:DDN589855 DNJ589852:DNJ589855 DXF589852:DXF589855 EHB589852:EHB589855 EQX589852:EQX589855 FAT589852:FAT589855 FKP589852:FKP589855 FUL589852:FUL589855 GEH589852:GEH589855 GOD589852:GOD589855 GXZ589852:GXZ589855 HHV589852:HHV589855 HRR589852:HRR589855 IBN589852:IBN589855 ILJ589852:ILJ589855 IVF589852:IVF589855 JFB589852:JFB589855 JOX589852:JOX589855 JYT589852:JYT589855 KIP589852:KIP589855 KSL589852:KSL589855 LCH589852:LCH589855 LMD589852:LMD589855 LVZ589852:LVZ589855 MFV589852:MFV589855 MPR589852:MPR589855 MZN589852:MZN589855 NJJ589852:NJJ589855 NTF589852:NTF589855 ODB589852:ODB589855 OMX589852:OMX589855 OWT589852:OWT589855 PGP589852:PGP589855 PQL589852:PQL589855 QAH589852:QAH589855 QKD589852:QKD589855 QTZ589852:QTZ589855 RDV589852:RDV589855 RNR589852:RNR589855 RXN589852:RXN589855 SHJ589852:SHJ589855 SRF589852:SRF589855 TBB589852:TBB589855 TKX589852:TKX589855 TUT589852:TUT589855 UEP589852:UEP589855 UOL589852:UOL589855 UYH589852:UYH589855 VID589852:VID589855 VRZ589852:VRZ589855 WBV589852:WBV589855 WLR589852:WLR589855 WVN589852:WVN589855 F655388:F655391 JB655388:JB655391 SX655388:SX655391 ACT655388:ACT655391 AMP655388:AMP655391 AWL655388:AWL655391 BGH655388:BGH655391 BQD655388:BQD655391 BZZ655388:BZZ655391 CJV655388:CJV655391 CTR655388:CTR655391 DDN655388:DDN655391 DNJ655388:DNJ655391 DXF655388:DXF655391 EHB655388:EHB655391 EQX655388:EQX655391 FAT655388:FAT655391 FKP655388:FKP655391 FUL655388:FUL655391 GEH655388:GEH655391 GOD655388:GOD655391 GXZ655388:GXZ655391 HHV655388:HHV655391 HRR655388:HRR655391 IBN655388:IBN655391 ILJ655388:ILJ655391 IVF655388:IVF655391 JFB655388:JFB655391 JOX655388:JOX655391 JYT655388:JYT655391 KIP655388:KIP655391 KSL655388:KSL655391 LCH655388:LCH655391 LMD655388:LMD655391 LVZ655388:LVZ655391 MFV655388:MFV655391 MPR655388:MPR655391 MZN655388:MZN655391 NJJ655388:NJJ655391 NTF655388:NTF655391 ODB655388:ODB655391 OMX655388:OMX655391 OWT655388:OWT655391 PGP655388:PGP655391 PQL655388:PQL655391 QAH655388:QAH655391 QKD655388:QKD655391 QTZ655388:QTZ655391 RDV655388:RDV655391 RNR655388:RNR655391 RXN655388:RXN655391 SHJ655388:SHJ655391 SRF655388:SRF655391 TBB655388:TBB655391 TKX655388:TKX655391 TUT655388:TUT655391 UEP655388:UEP655391 UOL655388:UOL655391 UYH655388:UYH655391 VID655388:VID655391 VRZ655388:VRZ655391 WBV655388:WBV655391 WLR655388:WLR655391 WVN655388:WVN655391 F720924:F720927 JB720924:JB720927 SX720924:SX720927 ACT720924:ACT720927 AMP720924:AMP720927 AWL720924:AWL720927 BGH720924:BGH720927 BQD720924:BQD720927 BZZ720924:BZZ720927 CJV720924:CJV720927 CTR720924:CTR720927 DDN720924:DDN720927 DNJ720924:DNJ720927 DXF720924:DXF720927 EHB720924:EHB720927 EQX720924:EQX720927 FAT720924:FAT720927 FKP720924:FKP720927 FUL720924:FUL720927 GEH720924:GEH720927 GOD720924:GOD720927 GXZ720924:GXZ720927 HHV720924:HHV720927 HRR720924:HRR720927 IBN720924:IBN720927 ILJ720924:ILJ720927 IVF720924:IVF720927 JFB720924:JFB720927 JOX720924:JOX720927 JYT720924:JYT720927 KIP720924:KIP720927 KSL720924:KSL720927 LCH720924:LCH720927 LMD720924:LMD720927 LVZ720924:LVZ720927 MFV720924:MFV720927 MPR720924:MPR720927 MZN720924:MZN720927 NJJ720924:NJJ720927 NTF720924:NTF720927 ODB720924:ODB720927 OMX720924:OMX720927 OWT720924:OWT720927 PGP720924:PGP720927 PQL720924:PQL720927 QAH720924:QAH720927 QKD720924:QKD720927 QTZ720924:QTZ720927 RDV720924:RDV720927 RNR720924:RNR720927 RXN720924:RXN720927 SHJ720924:SHJ720927 SRF720924:SRF720927 TBB720924:TBB720927 TKX720924:TKX720927 TUT720924:TUT720927 UEP720924:UEP720927 UOL720924:UOL720927 UYH720924:UYH720927 VID720924:VID720927 VRZ720924:VRZ720927 WBV720924:WBV720927 WLR720924:WLR720927 WVN720924:WVN720927 F786460:F786463 JB786460:JB786463 SX786460:SX786463 ACT786460:ACT786463 AMP786460:AMP786463 AWL786460:AWL786463 BGH786460:BGH786463 BQD786460:BQD786463 BZZ786460:BZZ786463 CJV786460:CJV786463 CTR786460:CTR786463 DDN786460:DDN786463 DNJ786460:DNJ786463 DXF786460:DXF786463 EHB786460:EHB786463 EQX786460:EQX786463 FAT786460:FAT786463 FKP786460:FKP786463 FUL786460:FUL786463 GEH786460:GEH786463 GOD786460:GOD786463 GXZ786460:GXZ786463 HHV786460:HHV786463 HRR786460:HRR786463 IBN786460:IBN786463 ILJ786460:ILJ786463 IVF786460:IVF786463 JFB786460:JFB786463 JOX786460:JOX786463 JYT786460:JYT786463 KIP786460:KIP786463 KSL786460:KSL786463 LCH786460:LCH786463 LMD786460:LMD786463 LVZ786460:LVZ786463 MFV786460:MFV786463 MPR786460:MPR786463 MZN786460:MZN786463 NJJ786460:NJJ786463 NTF786460:NTF786463 ODB786460:ODB786463 OMX786460:OMX786463 OWT786460:OWT786463 PGP786460:PGP786463 PQL786460:PQL786463 QAH786460:QAH786463 QKD786460:QKD786463 QTZ786460:QTZ786463 RDV786460:RDV786463 RNR786460:RNR786463 RXN786460:RXN786463 SHJ786460:SHJ786463 SRF786460:SRF786463 TBB786460:TBB786463 TKX786460:TKX786463 TUT786460:TUT786463 UEP786460:UEP786463 UOL786460:UOL786463 UYH786460:UYH786463 VID786460:VID786463 VRZ786460:VRZ786463 WBV786460:WBV786463 WLR786460:WLR786463 WVN786460:WVN786463 F851996:F851999 JB851996:JB851999 SX851996:SX851999 ACT851996:ACT851999 AMP851996:AMP851999 AWL851996:AWL851999 BGH851996:BGH851999 BQD851996:BQD851999 BZZ851996:BZZ851999 CJV851996:CJV851999 CTR851996:CTR851999 DDN851996:DDN851999 DNJ851996:DNJ851999 DXF851996:DXF851999 EHB851996:EHB851999 EQX851996:EQX851999 FAT851996:FAT851999 FKP851996:FKP851999 FUL851996:FUL851999 GEH851996:GEH851999 GOD851996:GOD851999 GXZ851996:GXZ851999 HHV851996:HHV851999 HRR851996:HRR851999 IBN851996:IBN851999 ILJ851996:ILJ851999 IVF851996:IVF851999 JFB851996:JFB851999 JOX851996:JOX851999 JYT851996:JYT851999 KIP851996:KIP851999 KSL851996:KSL851999 LCH851996:LCH851999 LMD851996:LMD851999 LVZ851996:LVZ851999 MFV851996:MFV851999 MPR851996:MPR851999 MZN851996:MZN851999 NJJ851996:NJJ851999 NTF851996:NTF851999 ODB851996:ODB851999 OMX851996:OMX851999 OWT851996:OWT851999 PGP851996:PGP851999 PQL851996:PQL851999 QAH851996:QAH851999 QKD851996:QKD851999 QTZ851996:QTZ851999 RDV851996:RDV851999 RNR851996:RNR851999 RXN851996:RXN851999 SHJ851996:SHJ851999 SRF851996:SRF851999 TBB851996:TBB851999 TKX851996:TKX851999 TUT851996:TUT851999 UEP851996:UEP851999 UOL851996:UOL851999 UYH851996:UYH851999 VID851996:VID851999 VRZ851996:VRZ851999 WBV851996:WBV851999 WLR851996:WLR851999 WVN851996:WVN851999 F917532:F917535 JB917532:JB917535 SX917532:SX917535 ACT917532:ACT917535 AMP917532:AMP917535 AWL917532:AWL917535 BGH917532:BGH917535 BQD917532:BQD917535 BZZ917532:BZZ917535 CJV917532:CJV917535 CTR917532:CTR917535 DDN917532:DDN917535 DNJ917532:DNJ917535 DXF917532:DXF917535 EHB917532:EHB917535 EQX917532:EQX917535 FAT917532:FAT917535 FKP917532:FKP917535 FUL917532:FUL917535 GEH917532:GEH917535 GOD917532:GOD917535 GXZ917532:GXZ917535 HHV917532:HHV917535 HRR917532:HRR917535 IBN917532:IBN917535 ILJ917532:ILJ917535 IVF917532:IVF917535 JFB917532:JFB917535 JOX917532:JOX917535 JYT917532:JYT917535 KIP917532:KIP917535 KSL917532:KSL917535 LCH917532:LCH917535 LMD917532:LMD917535 LVZ917532:LVZ917535 MFV917532:MFV917535 MPR917532:MPR917535 MZN917532:MZN917535 NJJ917532:NJJ917535 NTF917532:NTF917535 ODB917532:ODB917535 OMX917532:OMX917535 OWT917532:OWT917535 PGP917532:PGP917535 PQL917532:PQL917535 QAH917532:QAH917535 QKD917532:QKD917535 QTZ917532:QTZ917535 RDV917532:RDV917535 RNR917532:RNR917535 RXN917532:RXN917535 SHJ917532:SHJ917535 SRF917532:SRF917535 TBB917532:TBB917535 TKX917532:TKX917535 TUT917532:TUT917535 UEP917532:UEP917535 UOL917532:UOL917535 UYH917532:UYH917535 VID917532:VID917535 VRZ917532:VRZ917535 WBV917532:WBV917535 WLR917532:WLR917535 WVN917532:WVN917535 F983068:F983071 JB983068:JB983071 SX983068:SX983071 ACT983068:ACT983071 AMP983068:AMP983071 AWL983068:AWL983071 BGH983068:BGH983071 BQD983068:BQD983071 BZZ983068:BZZ983071 CJV983068:CJV983071 CTR983068:CTR983071 DDN983068:DDN983071 DNJ983068:DNJ983071 DXF983068:DXF983071 EHB983068:EHB983071 EQX983068:EQX983071 FAT983068:FAT983071 FKP983068:FKP983071 FUL983068:FUL983071 GEH983068:GEH983071 GOD983068:GOD983071 GXZ983068:GXZ983071 HHV983068:HHV983071 HRR983068:HRR983071 IBN983068:IBN983071 ILJ983068:ILJ983071 IVF983068:IVF983071 JFB983068:JFB983071 JOX983068:JOX983071 JYT983068:JYT983071 KIP983068:KIP983071 KSL983068:KSL983071 LCH983068:LCH983071 LMD983068:LMD983071 LVZ983068:LVZ983071 MFV983068:MFV983071 MPR983068:MPR983071 MZN983068:MZN983071 NJJ983068:NJJ983071 NTF983068:NTF983071 ODB983068:ODB983071 OMX983068:OMX983071 OWT983068:OWT983071 PGP983068:PGP983071 PQL983068:PQL983071 QAH983068:QAH983071 QKD983068:QKD983071 QTZ983068:QTZ983071 RDV983068:RDV983071 RNR983068:RNR983071 RXN983068:RXN983071 SHJ983068:SHJ983071 SRF983068:SRF983071 TBB983068:TBB983071 TKX983068:TKX983071 TUT983068:TUT983071 UEP983068:UEP983071 UOL983068:UOL983071 UYH983068:UYH983071 VID983068:VID983071 VRZ983068:VRZ983071 WBV983068:WBV983071 WLR983068:WLR983071 WVN983068:WVN983071 P28:P31 JL28:JL31 TH28:TH31 ADD28:ADD31 AMZ28:AMZ31 AWV28:AWV31 BGR28:BGR31 BQN28:BQN31 CAJ28:CAJ31 CKF28:CKF31 CUB28:CUB31 DDX28:DDX31 DNT28:DNT31 DXP28:DXP31 EHL28:EHL31 ERH28:ERH31 FBD28:FBD31 FKZ28:FKZ31 FUV28:FUV31 GER28:GER31 GON28:GON31 GYJ28:GYJ31 HIF28:HIF31 HSB28:HSB31 IBX28:IBX31 ILT28:ILT31 IVP28:IVP31 JFL28:JFL31 JPH28:JPH31 JZD28:JZD31 KIZ28:KIZ31 KSV28:KSV31 LCR28:LCR31 LMN28:LMN31 LWJ28:LWJ31 MGF28:MGF31 MQB28:MQB31 MZX28:MZX31 NJT28:NJT31 NTP28:NTP31 ODL28:ODL31 ONH28:ONH31 OXD28:OXD31 PGZ28:PGZ31 PQV28:PQV31 QAR28:QAR31 QKN28:QKN31 QUJ28:QUJ31 REF28:REF31 ROB28:ROB31 RXX28:RXX31 SHT28:SHT31 SRP28:SRP31 TBL28:TBL31 TLH28:TLH31 TVD28:TVD31 UEZ28:UEZ31 UOV28:UOV31 UYR28:UYR31 VIN28:VIN31 VSJ28:VSJ31 WCF28:WCF31 WMB28:WMB31 WVX28:WVX31 P65564:P65567 JL65564:JL65567 TH65564:TH65567 ADD65564:ADD65567 AMZ65564:AMZ65567 AWV65564:AWV65567 BGR65564:BGR65567 BQN65564:BQN65567 CAJ65564:CAJ65567 CKF65564:CKF65567 CUB65564:CUB65567 DDX65564:DDX65567 DNT65564:DNT65567 DXP65564:DXP65567 EHL65564:EHL65567 ERH65564:ERH65567 FBD65564:FBD65567 FKZ65564:FKZ65567 FUV65564:FUV65567 GER65564:GER65567 GON65564:GON65567 GYJ65564:GYJ65567 HIF65564:HIF65567 HSB65564:HSB65567 IBX65564:IBX65567 ILT65564:ILT65567 IVP65564:IVP65567 JFL65564:JFL65567 JPH65564:JPH65567 JZD65564:JZD65567 KIZ65564:KIZ65567 KSV65564:KSV65567 LCR65564:LCR65567 LMN65564:LMN65567 LWJ65564:LWJ65567 MGF65564:MGF65567 MQB65564:MQB65567 MZX65564:MZX65567 NJT65564:NJT65567 NTP65564:NTP65567 ODL65564:ODL65567 ONH65564:ONH65567 OXD65564:OXD65567 PGZ65564:PGZ65567 PQV65564:PQV65567 QAR65564:QAR65567 QKN65564:QKN65567 QUJ65564:QUJ65567 REF65564:REF65567 ROB65564:ROB65567 RXX65564:RXX65567 SHT65564:SHT65567 SRP65564:SRP65567 TBL65564:TBL65567 TLH65564:TLH65567 TVD65564:TVD65567 UEZ65564:UEZ65567 UOV65564:UOV65567 UYR65564:UYR65567 VIN65564:VIN65567 VSJ65564:VSJ65567 WCF65564:WCF65567 WMB65564:WMB65567 WVX65564:WVX65567 P131100:P131103 JL131100:JL131103 TH131100:TH131103 ADD131100:ADD131103 AMZ131100:AMZ131103 AWV131100:AWV131103 BGR131100:BGR131103 BQN131100:BQN131103 CAJ131100:CAJ131103 CKF131100:CKF131103 CUB131100:CUB131103 DDX131100:DDX131103 DNT131100:DNT131103 DXP131100:DXP131103 EHL131100:EHL131103 ERH131100:ERH131103 FBD131100:FBD131103 FKZ131100:FKZ131103 FUV131100:FUV131103 GER131100:GER131103 GON131100:GON131103 GYJ131100:GYJ131103 HIF131100:HIF131103 HSB131100:HSB131103 IBX131100:IBX131103 ILT131100:ILT131103 IVP131100:IVP131103 JFL131100:JFL131103 JPH131100:JPH131103 JZD131100:JZD131103 KIZ131100:KIZ131103 KSV131100:KSV131103 LCR131100:LCR131103 LMN131100:LMN131103 LWJ131100:LWJ131103 MGF131100:MGF131103 MQB131100:MQB131103 MZX131100:MZX131103 NJT131100:NJT131103 NTP131100:NTP131103 ODL131100:ODL131103 ONH131100:ONH131103 OXD131100:OXD131103 PGZ131100:PGZ131103 PQV131100:PQV131103 QAR131100:QAR131103 QKN131100:QKN131103 QUJ131100:QUJ131103 REF131100:REF131103 ROB131100:ROB131103 RXX131100:RXX131103 SHT131100:SHT131103 SRP131100:SRP131103 TBL131100:TBL131103 TLH131100:TLH131103 TVD131100:TVD131103 UEZ131100:UEZ131103 UOV131100:UOV131103 UYR131100:UYR131103 VIN131100:VIN131103 VSJ131100:VSJ131103 WCF131100:WCF131103 WMB131100:WMB131103 WVX131100:WVX131103 P196636:P196639 JL196636:JL196639 TH196636:TH196639 ADD196636:ADD196639 AMZ196636:AMZ196639 AWV196636:AWV196639 BGR196636:BGR196639 BQN196636:BQN196639 CAJ196636:CAJ196639 CKF196636:CKF196639 CUB196636:CUB196639 DDX196636:DDX196639 DNT196636:DNT196639 DXP196636:DXP196639 EHL196636:EHL196639 ERH196636:ERH196639 FBD196636:FBD196639 FKZ196636:FKZ196639 FUV196636:FUV196639 GER196636:GER196639 GON196636:GON196639 GYJ196636:GYJ196639 HIF196636:HIF196639 HSB196636:HSB196639 IBX196636:IBX196639 ILT196636:ILT196639 IVP196636:IVP196639 JFL196636:JFL196639 JPH196636:JPH196639 JZD196636:JZD196639 KIZ196636:KIZ196639 KSV196636:KSV196639 LCR196636:LCR196639 LMN196636:LMN196639 LWJ196636:LWJ196639 MGF196636:MGF196639 MQB196636:MQB196639 MZX196636:MZX196639 NJT196636:NJT196639 NTP196636:NTP196639 ODL196636:ODL196639 ONH196636:ONH196639 OXD196636:OXD196639 PGZ196636:PGZ196639 PQV196636:PQV196639 QAR196636:QAR196639 QKN196636:QKN196639 QUJ196636:QUJ196639 REF196636:REF196639 ROB196636:ROB196639 RXX196636:RXX196639 SHT196636:SHT196639 SRP196636:SRP196639 TBL196636:TBL196639 TLH196636:TLH196639 TVD196636:TVD196639 UEZ196636:UEZ196639 UOV196636:UOV196639 UYR196636:UYR196639 VIN196636:VIN196639 VSJ196636:VSJ196639 WCF196636:WCF196639 WMB196636:WMB196639 WVX196636:WVX196639 P262172:P262175 JL262172:JL262175 TH262172:TH262175 ADD262172:ADD262175 AMZ262172:AMZ262175 AWV262172:AWV262175 BGR262172:BGR262175 BQN262172:BQN262175 CAJ262172:CAJ262175 CKF262172:CKF262175 CUB262172:CUB262175 DDX262172:DDX262175 DNT262172:DNT262175 DXP262172:DXP262175 EHL262172:EHL262175 ERH262172:ERH262175 FBD262172:FBD262175 FKZ262172:FKZ262175 FUV262172:FUV262175 GER262172:GER262175 GON262172:GON262175 GYJ262172:GYJ262175 HIF262172:HIF262175 HSB262172:HSB262175 IBX262172:IBX262175 ILT262172:ILT262175 IVP262172:IVP262175 JFL262172:JFL262175 JPH262172:JPH262175 JZD262172:JZD262175 KIZ262172:KIZ262175 KSV262172:KSV262175 LCR262172:LCR262175 LMN262172:LMN262175 LWJ262172:LWJ262175 MGF262172:MGF262175 MQB262172:MQB262175 MZX262172:MZX262175 NJT262172:NJT262175 NTP262172:NTP262175 ODL262172:ODL262175 ONH262172:ONH262175 OXD262172:OXD262175 PGZ262172:PGZ262175 PQV262172:PQV262175 QAR262172:QAR262175 QKN262172:QKN262175 QUJ262172:QUJ262175 REF262172:REF262175 ROB262172:ROB262175 RXX262172:RXX262175 SHT262172:SHT262175 SRP262172:SRP262175 TBL262172:TBL262175 TLH262172:TLH262175 TVD262172:TVD262175 UEZ262172:UEZ262175 UOV262172:UOV262175 UYR262172:UYR262175 VIN262172:VIN262175 VSJ262172:VSJ262175 WCF262172:WCF262175 WMB262172:WMB262175 WVX262172:WVX262175 P327708:P327711 JL327708:JL327711 TH327708:TH327711 ADD327708:ADD327711 AMZ327708:AMZ327711 AWV327708:AWV327711 BGR327708:BGR327711 BQN327708:BQN327711 CAJ327708:CAJ327711 CKF327708:CKF327711 CUB327708:CUB327711 DDX327708:DDX327711 DNT327708:DNT327711 DXP327708:DXP327711 EHL327708:EHL327711 ERH327708:ERH327711 FBD327708:FBD327711 FKZ327708:FKZ327711 FUV327708:FUV327711 GER327708:GER327711 GON327708:GON327711 GYJ327708:GYJ327711 HIF327708:HIF327711 HSB327708:HSB327711 IBX327708:IBX327711 ILT327708:ILT327711 IVP327708:IVP327711 JFL327708:JFL327711 JPH327708:JPH327711 JZD327708:JZD327711 KIZ327708:KIZ327711 KSV327708:KSV327711 LCR327708:LCR327711 LMN327708:LMN327711 LWJ327708:LWJ327711 MGF327708:MGF327711 MQB327708:MQB327711 MZX327708:MZX327711 NJT327708:NJT327711 NTP327708:NTP327711 ODL327708:ODL327711 ONH327708:ONH327711 OXD327708:OXD327711 PGZ327708:PGZ327711 PQV327708:PQV327711 QAR327708:QAR327711 QKN327708:QKN327711 QUJ327708:QUJ327711 REF327708:REF327711 ROB327708:ROB327711 RXX327708:RXX327711 SHT327708:SHT327711 SRP327708:SRP327711 TBL327708:TBL327711 TLH327708:TLH327711 TVD327708:TVD327711 UEZ327708:UEZ327711 UOV327708:UOV327711 UYR327708:UYR327711 VIN327708:VIN327711 VSJ327708:VSJ327711 WCF327708:WCF327711 WMB327708:WMB327711 WVX327708:WVX327711 P393244:P393247 JL393244:JL393247 TH393244:TH393247 ADD393244:ADD393247 AMZ393244:AMZ393247 AWV393244:AWV393247 BGR393244:BGR393247 BQN393244:BQN393247 CAJ393244:CAJ393247 CKF393244:CKF393247 CUB393244:CUB393247 DDX393244:DDX393247 DNT393244:DNT393247 DXP393244:DXP393247 EHL393244:EHL393247 ERH393244:ERH393247 FBD393244:FBD393247 FKZ393244:FKZ393247 FUV393244:FUV393247 GER393244:GER393247 GON393244:GON393247 GYJ393244:GYJ393247 HIF393244:HIF393247 HSB393244:HSB393247 IBX393244:IBX393247 ILT393244:ILT393247 IVP393244:IVP393247 JFL393244:JFL393247 JPH393244:JPH393247 JZD393244:JZD393247 KIZ393244:KIZ393247 KSV393244:KSV393247 LCR393244:LCR393247 LMN393244:LMN393247 LWJ393244:LWJ393247 MGF393244:MGF393247 MQB393244:MQB393247 MZX393244:MZX393247 NJT393244:NJT393247 NTP393244:NTP393247 ODL393244:ODL393247 ONH393244:ONH393247 OXD393244:OXD393247 PGZ393244:PGZ393247 PQV393244:PQV393247 QAR393244:QAR393247 QKN393244:QKN393247 QUJ393244:QUJ393247 REF393244:REF393247 ROB393244:ROB393247 RXX393244:RXX393247 SHT393244:SHT393247 SRP393244:SRP393247 TBL393244:TBL393247 TLH393244:TLH393247 TVD393244:TVD393247 UEZ393244:UEZ393247 UOV393244:UOV393247 UYR393244:UYR393247 VIN393244:VIN393247 VSJ393244:VSJ393247 WCF393244:WCF393247 WMB393244:WMB393247 WVX393244:WVX393247 P458780:P458783 JL458780:JL458783 TH458780:TH458783 ADD458780:ADD458783 AMZ458780:AMZ458783 AWV458780:AWV458783 BGR458780:BGR458783 BQN458780:BQN458783 CAJ458780:CAJ458783 CKF458780:CKF458783 CUB458780:CUB458783 DDX458780:DDX458783 DNT458780:DNT458783 DXP458780:DXP458783 EHL458780:EHL458783 ERH458780:ERH458783 FBD458780:FBD458783 FKZ458780:FKZ458783 FUV458780:FUV458783 GER458780:GER458783 GON458780:GON458783 GYJ458780:GYJ458783 HIF458780:HIF458783 HSB458780:HSB458783 IBX458780:IBX458783 ILT458780:ILT458783 IVP458780:IVP458783 JFL458780:JFL458783 JPH458780:JPH458783 JZD458780:JZD458783 KIZ458780:KIZ458783 KSV458780:KSV458783 LCR458780:LCR458783 LMN458780:LMN458783 LWJ458780:LWJ458783 MGF458780:MGF458783 MQB458780:MQB458783 MZX458780:MZX458783 NJT458780:NJT458783 NTP458780:NTP458783 ODL458780:ODL458783 ONH458780:ONH458783 OXD458780:OXD458783 PGZ458780:PGZ458783 PQV458780:PQV458783 QAR458780:QAR458783 QKN458780:QKN458783 QUJ458780:QUJ458783 REF458780:REF458783 ROB458780:ROB458783 RXX458780:RXX458783 SHT458780:SHT458783 SRP458780:SRP458783 TBL458780:TBL458783 TLH458780:TLH458783 TVD458780:TVD458783 UEZ458780:UEZ458783 UOV458780:UOV458783 UYR458780:UYR458783 VIN458780:VIN458783 VSJ458780:VSJ458783 WCF458780:WCF458783 WMB458780:WMB458783 WVX458780:WVX458783 P524316:P524319 JL524316:JL524319 TH524316:TH524319 ADD524316:ADD524319 AMZ524316:AMZ524319 AWV524316:AWV524319 BGR524316:BGR524319 BQN524316:BQN524319 CAJ524316:CAJ524319 CKF524316:CKF524319 CUB524316:CUB524319 DDX524316:DDX524319 DNT524316:DNT524319 DXP524316:DXP524319 EHL524316:EHL524319 ERH524316:ERH524319 FBD524316:FBD524319 FKZ524316:FKZ524319 FUV524316:FUV524319 GER524316:GER524319 GON524316:GON524319 GYJ524316:GYJ524319 HIF524316:HIF524319 HSB524316:HSB524319 IBX524316:IBX524319 ILT524316:ILT524319 IVP524316:IVP524319 JFL524316:JFL524319 JPH524316:JPH524319 JZD524316:JZD524319 KIZ524316:KIZ524319 KSV524316:KSV524319 LCR524316:LCR524319 LMN524316:LMN524319 LWJ524316:LWJ524319 MGF524316:MGF524319 MQB524316:MQB524319 MZX524316:MZX524319 NJT524316:NJT524319 NTP524316:NTP524319 ODL524316:ODL524319 ONH524316:ONH524319 OXD524316:OXD524319 PGZ524316:PGZ524319 PQV524316:PQV524319 QAR524316:QAR524319 QKN524316:QKN524319 QUJ524316:QUJ524319 REF524316:REF524319 ROB524316:ROB524319 RXX524316:RXX524319 SHT524316:SHT524319 SRP524316:SRP524319 TBL524316:TBL524319 TLH524316:TLH524319 TVD524316:TVD524319 UEZ524316:UEZ524319 UOV524316:UOV524319 UYR524316:UYR524319 VIN524316:VIN524319 VSJ524316:VSJ524319 WCF524316:WCF524319 WMB524316:WMB524319 WVX524316:WVX524319 P589852:P589855 JL589852:JL589855 TH589852:TH589855 ADD589852:ADD589855 AMZ589852:AMZ589855 AWV589852:AWV589855 BGR589852:BGR589855 BQN589852:BQN589855 CAJ589852:CAJ589855 CKF589852:CKF589855 CUB589852:CUB589855 DDX589852:DDX589855 DNT589852:DNT589855 DXP589852:DXP589855 EHL589852:EHL589855 ERH589852:ERH589855 FBD589852:FBD589855 FKZ589852:FKZ589855 FUV589852:FUV589855 GER589852:GER589855 GON589852:GON589855 GYJ589852:GYJ589855 HIF589852:HIF589855 HSB589852:HSB589855 IBX589852:IBX589855 ILT589852:ILT589855 IVP589852:IVP589855 JFL589852:JFL589855 JPH589852:JPH589855 JZD589852:JZD589855 KIZ589852:KIZ589855 KSV589852:KSV589855 LCR589852:LCR589855 LMN589852:LMN589855 LWJ589852:LWJ589855 MGF589852:MGF589855 MQB589852:MQB589855 MZX589852:MZX589855 NJT589852:NJT589855 NTP589852:NTP589855 ODL589852:ODL589855 ONH589852:ONH589855 OXD589852:OXD589855 PGZ589852:PGZ589855 PQV589852:PQV589855 QAR589852:QAR589855 QKN589852:QKN589855 QUJ589852:QUJ589855 REF589852:REF589855 ROB589852:ROB589855 RXX589852:RXX589855 SHT589852:SHT589855 SRP589852:SRP589855 TBL589852:TBL589855 TLH589852:TLH589855 TVD589852:TVD589855 UEZ589852:UEZ589855 UOV589852:UOV589855 UYR589852:UYR589855 VIN589852:VIN589855 VSJ589852:VSJ589855 WCF589852:WCF589855 WMB589852:WMB589855 WVX589852:WVX589855 P655388:P655391 JL655388:JL655391 TH655388:TH655391 ADD655388:ADD655391 AMZ655388:AMZ655391 AWV655388:AWV655391 BGR655388:BGR655391 BQN655388:BQN655391 CAJ655388:CAJ655391 CKF655388:CKF655391 CUB655388:CUB655391 DDX655388:DDX655391 DNT655388:DNT655391 DXP655388:DXP655391 EHL655388:EHL655391 ERH655388:ERH655391 FBD655388:FBD655391 FKZ655388:FKZ655391 FUV655388:FUV655391 GER655388:GER655391 GON655388:GON655391 GYJ655388:GYJ655391 HIF655388:HIF655391 HSB655388:HSB655391 IBX655388:IBX655391 ILT655388:ILT655391 IVP655388:IVP655391 JFL655388:JFL655391 JPH655388:JPH655391 JZD655388:JZD655391 KIZ655388:KIZ655391 KSV655388:KSV655391 LCR655388:LCR655391 LMN655388:LMN655391 LWJ655388:LWJ655391 MGF655388:MGF655391 MQB655388:MQB655391 MZX655388:MZX655391 NJT655388:NJT655391 NTP655388:NTP655391 ODL655388:ODL655391 ONH655388:ONH655391 OXD655388:OXD655391 PGZ655388:PGZ655391 PQV655388:PQV655391 QAR655388:QAR655391 QKN655388:QKN655391 QUJ655388:QUJ655391 REF655388:REF655391 ROB655388:ROB655391 RXX655388:RXX655391 SHT655388:SHT655391 SRP655388:SRP655391 TBL655388:TBL655391 TLH655388:TLH655391 TVD655388:TVD655391 UEZ655388:UEZ655391 UOV655388:UOV655391 UYR655388:UYR655391 VIN655388:VIN655391 VSJ655388:VSJ655391 WCF655388:WCF655391 WMB655388:WMB655391 WVX655388:WVX655391 P720924:P720927 JL720924:JL720927 TH720924:TH720927 ADD720924:ADD720927 AMZ720924:AMZ720927 AWV720924:AWV720927 BGR720924:BGR720927 BQN720924:BQN720927 CAJ720924:CAJ720927 CKF720924:CKF720927 CUB720924:CUB720927 DDX720924:DDX720927 DNT720924:DNT720927 DXP720924:DXP720927 EHL720924:EHL720927 ERH720924:ERH720927 FBD720924:FBD720927 FKZ720924:FKZ720927 FUV720924:FUV720927 GER720924:GER720927 GON720924:GON720927 GYJ720924:GYJ720927 HIF720924:HIF720927 HSB720924:HSB720927 IBX720924:IBX720927 ILT720924:ILT720927 IVP720924:IVP720927 JFL720924:JFL720927 JPH720924:JPH720927 JZD720924:JZD720927 KIZ720924:KIZ720927 KSV720924:KSV720927 LCR720924:LCR720927 LMN720924:LMN720927 LWJ720924:LWJ720927 MGF720924:MGF720927 MQB720924:MQB720927 MZX720924:MZX720927 NJT720924:NJT720927 NTP720924:NTP720927 ODL720924:ODL720927 ONH720924:ONH720927 OXD720924:OXD720927 PGZ720924:PGZ720927 PQV720924:PQV720927 QAR720924:QAR720927 QKN720924:QKN720927 QUJ720924:QUJ720927 REF720924:REF720927 ROB720924:ROB720927 RXX720924:RXX720927 SHT720924:SHT720927 SRP720924:SRP720927 TBL720924:TBL720927 TLH720924:TLH720927 TVD720924:TVD720927 UEZ720924:UEZ720927 UOV720924:UOV720927 UYR720924:UYR720927 VIN720924:VIN720927 VSJ720924:VSJ720927 WCF720924:WCF720927 WMB720924:WMB720927 WVX720924:WVX720927 P786460:P786463 JL786460:JL786463 TH786460:TH786463 ADD786460:ADD786463 AMZ786460:AMZ786463 AWV786460:AWV786463 BGR786460:BGR786463 BQN786460:BQN786463 CAJ786460:CAJ786463 CKF786460:CKF786463 CUB786460:CUB786463 DDX786460:DDX786463 DNT786460:DNT786463 DXP786460:DXP786463 EHL786460:EHL786463 ERH786460:ERH786463 FBD786460:FBD786463 FKZ786460:FKZ786463 FUV786460:FUV786463 GER786460:GER786463 GON786460:GON786463 GYJ786460:GYJ786463 HIF786460:HIF786463 HSB786460:HSB786463 IBX786460:IBX786463 ILT786460:ILT786463 IVP786460:IVP786463 JFL786460:JFL786463 JPH786460:JPH786463 JZD786460:JZD786463 KIZ786460:KIZ786463 KSV786460:KSV786463 LCR786460:LCR786463 LMN786460:LMN786463 LWJ786460:LWJ786463 MGF786460:MGF786463 MQB786460:MQB786463 MZX786460:MZX786463 NJT786460:NJT786463 NTP786460:NTP786463 ODL786460:ODL786463 ONH786460:ONH786463 OXD786460:OXD786463 PGZ786460:PGZ786463 PQV786460:PQV786463 QAR786460:QAR786463 QKN786460:QKN786463 QUJ786460:QUJ786463 REF786460:REF786463 ROB786460:ROB786463 RXX786460:RXX786463 SHT786460:SHT786463 SRP786460:SRP786463 TBL786460:TBL786463 TLH786460:TLH786463 TVD786460:TVD786463 UEZ786460:UEZ786463 UOV786460:UOV786463 UYR786460:UYR786463 VIN786460:VIN786463 VSJ786460:VSJ786463 WCF786460:WCF786463 WMB786460:WMB786463 WVX786460:WVX786463 P851996:P851999 JL851996:JL851999 TH851996:TH851999 ADD851996:ADD851999 AMZ851996:AMZ851999 AWV851996:AWV851999 BGR851996:BGR851999 BQN851996:BQN851999 CAJ851996:CAJ851999 CKF851996:CKF851999 CUB851996:CUB851999 DDX851996:DDX851999 DNT851996:DNT851999 DXP851996:DXP851999 EHL851996:EHL851999 ERH851996:ERH851999 FBD851996:FBD851999 FKZ851996:FKZ851999 FUV851996:FUV851999 GER851996:GER851999 GON851996:GON851999 GYJ851996:GYJ851999 HIF851996:HIF851999 HSB851996:HSB851999 IBX851996:IBX851999 ILT851996:ILT851999 IVP851996:IVP851999 JFL851996:JFL851999 JPH851996:JPH851999 JZD851996:JZD851999 KIZ851996:KIZ851999 KSV851996:KSV851999 LCR851996:LCR851999 LMN851996:LMN851999 LWJ851996:LWJ851999 MGF851996:MGF851999 MQB851996:MQB851999 MZX851996:MZX851999 NJT851996:NJT851999 NTP851996:NTP851999 ODL851996:ODL851999 ONH851996:ONH851999 OXD851996:OXD851999 PGZ851996:PGZ851999 PQV851996:PQV851999 QAR851996:QAR851999 QKN851996:QKN851999 QUJ851996:QUJ851999 REF851996:REF851999 ROB851996:ROB851999 RXX851996:RXX851999 SHT851996:SHT851999 SRP851996:SRP851999 TBL851996:TBL851999 TLH851996:TLH851999 TVD851996:TVD851999 UEZ851996:UEZ851999 UOV851996:UOV851999 UYR851996:UYR851999 VIN851996:VIN851999 VSJ851996:VSJ851999 WCF851996:WCF851999 WMB851996:WMB851999 WVX851996:WVX851999 P917532:P917535 JL917532:JL917535 TH917532:TH917535 ADD917532:ADD917535 AMZ917532:AMZ917535 AWV917532:AWV917535 BGR917532:BGR917535 BQN917532:BQN917535 CAJ917532:CAJ917535 CKF917532:CKF917535 CUB917532:CUB917535 DDX917532:DDX917535 DNT917532:DNT917535 DXP917532:DXP917535 EHL917532:EHL917535 ERH917532:ERH917535 FBD917532:FBD917535 FKZ917532:FKZ917535 FUV917532:FUV917535 GER917532:GER917535 GON917532:GON917535 GYJ917532:GYJ917535 HIF917532:HIF917535 HSB917532:HSB917535 IBX917532:IBX917535 ILT917532:ILT917535 IVP917532:IVP917535 JFL917532:JFL917535 JPH917532:JPH917535 JZD917532:JZD917535 KIZ917532:KIZ917535 KSV917532:KSV917535 LCR917532:LCR917535 LMN917532:LMN917535 LWJ917532:LWJ917535 MGF917532:MGF917535 MQB917532:MQB917535 MZX917532:MZX917535 NJT917532:NJT917535 NTP917532:NTP917535 ODL917532:ODL917535 ONH917532:ONH917535 OXD917532:OXD917535 PGZ917532:PGZ917535 PQV917532:PQV917535 QAR917532:QAR917535 QKN917532:QKN917535 QUJ917532:QUJ917535 REF917532:REF917535 ROB917532:ROB917535 RXX917532:RXX917535 SHT917532:SHT917535 SRP917532:SRP917535 TBL917532:TBL917535 TLH917532:TLH917535 TVD917532:TVD917535 UEZ917532:UEZ917535 UOV917532:UOV917535 UYR917532:UYR917535 VIN917532:VIN917535 VSJ917532:VSJ917535 WCF917532:WCF917535 WMB917532:WMB917535 WVX917532:WVX917535 P983068:P983071 JL983068:JL983071 TH983068:TH983071 ADD983068:ADD983071 AMZ983068:AMZ983071 AWV983068:AWV983071 BGR983068:BGR983071 BQN983068:BQN983071 CAJ983068:CAJ983071 CKF983068:CKF983071 CUB983068:CUB983071 DDX983068:DDX983071 DNT983068:DNT983071 DXP983068:DXP983071 EHL983068:EHL983071 ERH983068:ERH983071 FBD983068:FBD983071 FKZ983068:FKZ983071 FUV983068:FUV983071 GER983068:GER983071 GON983068:GON983071 GYJ983068:GYJ983071 HIF983068:HIF983071 HSB983068:HSB983071 IBX983068:IBX983071 ILT983068:ILT983071 IVP983068:IVP983071 JFL983068:JFL983071 JPH983068:JPH983071 JZD983068:JZD983071 KIZ983068:KIZ983071 KSV983068:KSV983071 LCR983068:LCR983071 LMN983068:LMN983071 LWJ983068:LWJ983071 MGF983068:MGF983071 MQB983068:MQB983071 MZX983068:MZX983071 NJT983068:NJT983071 NTP983068:NTP983071 ODL983068:ODL983071 ONH983068:ONH983071 OXD983068:OXD983071 PGZ983068:PGZ983071 PQV983068:PQV983071 QAR983068:QAR983071 QKN983068:QKN983071 QUJ983068:QUJ983071 REF983068:REF983071 ROB983068:ROB983071 RXX983068:RXX983071 SHT983068:SHT983071 SRP983068:SRP983071 TBL983068:TBL983071 TLH983068:TLH983071 TVD983068:TVD983071 UEZ983068:UEZ983071 UOV983068:UOV983071 UYR983068:UYR983071 VIN983068:VIN983071 VSJ983068:VSJ983071 WCF983068:WCF983071 WMB983068:WMB983071 WVX983068:WVX983071 F33:F36 JB33:JB36 SX33:SX36 ACT33:ACT36 AMP33:AMP36 AWL33:AWL36 BGH33:BGH36 BQD33:BQD36 BZZ33:BZZ36 CJV33:CJV36 CTR33:CTR36 DDN33:DDN36 DNJ33:DNJ36 DXF33:DXF36 EHB33:EHB36 EQX33:EQX36 FAT33:FAT36 FKP33:FKP36 FUL33:FUL36 GEH33:GEH36 GOD33:GOD36 GXZ33:GXZ36 HHV33:HHV36 HRR33:HRR36 IBN33:IBN36 ILJ33:ILJ36 IVF33:IVF36 JFB33:JFB36 JOX33:JOX36 JYT33:JYT36 KIP33:KIP36 KSL33:KSL36 LCH33:LCH36 LMD33:LMD36 LVZ33:LVZ36 MFV33:MFV36 MPR33:MPR36 MZN33:MZN36 NJJ33:NJJ36 NTF33:NTF36 ODB33:ODB36 OMX33:OMX36 OWT33:OWT36 PGP33:PGP36 PQL33:PQL36 QAH33:QAH36 QKD33:QKD36 QTZ33:QTZ36 RDV33:RDV36 RNR33:RNR36 RXN33:RXN36 SHJ33:SHJ36 SRF33:SRF36 TBB33:TBB36 TKX33:TKX36 TUT33:TUT36 UEP33:UEP36 UOL33:UOL36 UYH33:UYH36 VID33:VID36 VRZ33:VRZ36 WBV33:WBV36 WLR33:WLR36 WVN33:WVN36 F65569:F65572 JB65569:JB65572 SX65569:SX65572 ACT65569:ACT65572 AMP65569:AMP65572 AWL65569:AWL65572 BGH65569:BGH65572 BQD65569:BQD65572 BZZ65569:BZZ65572 CJV65569:CJV65572 CTR65569:CTR65572 DDN65569:DDN65572 DNJ65569:DNJ65572 DXF65569:DXF65572 EHB65569:EHB65572 EQX65569:EQX65572 FAT65569:FAT65572 FKP65569:FKP65572 FUL65569:FUL65572 GEH65569:GEH65572 GOD65569:GOD65572 GXZ65569:GXZ65572 HHV65569:HHV65572 HRR65569:HRR65572 IBN65569:IBN65572 ILJ65569:ILJ65572 IVF65569:IVF65572 JFB65569:JFB65572 JOX65569:JOX65572 JYT65569:JYT65572 KIP65569:KIP65572 KSL65569:KSL65572 LCH65569:LCH65572 LMD65569:LMD65572 LVZ65569:LVZ65572 MFV65569:MFV65572 MPR65569:MPR65572 MZN65569:MZN65572 NJJ65569:NJJ65572 NTF65569:NTF65572 ODB65569:ODB65572 OMX65569:OMX65572 OWT65569:OWT65572 PGP65569:PGP65572 PQL65569:PQL65572 QAH65569:QAH65572 QKD65569:QKD65572 QTZ65569:QTZ65572 RDV65569:RDV65572 RNR65569:RNR65572 RXN65569:RXN65572 SHJ65569:SHJ65572 SRF65569:SRF65572 TBB65569:TBB65572 TKX65569:TKX65572 TUT65569:TUT65572 UEP65569:UEP65572 UOL65569:UOL65572 UYH65569:UYH65572 VID65569:VID65572 VRZ65569:VRZ65572 WBV65569:WBV65572 WLR65569:WLR65572 WVN65569:WVN65572 F131105:F131108 JB131105:JB131108 SX131105:SX131108 ACT131105:ACT131108 AMP131105:AMP131108 AWL131105:AWL131108 BGH131105:BGH131108 BQD131105:BQD131108 BZZ131105:BZZ131108 CJV131105:CJV131108 CTR131105:CTR131108 DDN131105:DDN131108 DNJ131105:DNJ131108 DXF131105:DXF131108 EHB131105:EHB131108 EQX131105:EQX131108 FAT131105:FAT131108 FKP131105:FKP131108 FUL131105:FUL131108 GEH131105:GEH131108 GOD131105:GOD131108 GXZ131105:GXZ131108 HHV131105:HHV131108 HRR131105:HRR131108 IBN131105:IBN131108 ILJ131105:ILJ131108 IVF131105:IVF131108 JFB131105:JFB131108 JOX131105:JOX131108 JYT131105:JYT131108 KIP131105:KIP131108 KSL131105:KSL131108 LCH131105:LCH131108 LMD131105:LMD131108 LVZ131105:LVZ131108 MFV131105:MFV131108 MPR131105:MPR131108 MZN131105:MZN131108 NJJ131105:NJJ131108 NTF131105:NTF131108 ODB131105:ODB131108 OMX131105:OMX131108 OWT131105:OWT131108 PGP131105:PGP131108 PQL131105:PQL131108 QAH131105:QAH131108 QKD131105:QKD131108 QTZ131105:QTZ131108 RDV131105:RDV131108 RNR131105:RNR131108 RXN131105:RXN131108 SHJ131105:SHJ131108 SRF131105:SRF131108 TBB131105:TBB131108 TKX131105:TKX131108 TUT131105:TUT131108 UEP131105:UEP131108 UOL131105:UOL131108 UYH131105:UYH131108 VID131105:VID131108 VRZ131105:VRZ131108 WBV131105:WBV131108 WLR131105:WLR131108 WVN131105:WVN131108 F196641:F196644 JB196641:JB196644 SX196641:SX196644 ACT196641:ACT196644 AMP196641:AMP196644 AWL196641:AWL196644 BGH196641:BGH196644 BQD196641:BQD196644 BZZ196641:BZZ196644 CJV196641:CJV196644 CTR196641:CTR196644 DDN196641:DDN196644 DNJ196641:DNJ196644 DXF196641:DXF196644 EHB196641:EHB196644 EQX196641:EQX196644 FAT196641:FAT196644 FKP196641:FKP196644 FUL196641:FUL196644 GEH196641:GEH196644 GOD196641:GOD196644 GXZ196641:GXZ196644 HHV196641:HHV196644 HRR196641:HRR196644 IBN196641:IBN196644 ILJ196641:ILJ196644 IVF196641:IVF196644 JFB196641:JFB196644 JOX196641:JOX196644 JYT196641:JYT196644 KIP196641:KIP196644 KSL196641:KSL196644 LCH196641:LCH196644 LMD196641:LMD196644 LVZ196641:LVZ196644 MFV196641:MFV196644 MPR196641:MPR196644 MZN196641:MZN196644 NJJ196641:NJJ196644 NTF196641:NTF196644 ODB196641:ODB196644 OMX196641:OMX196644 OWT196641:OWT196644 PGP196641:PGP196644 PQL196641:PQL196644 QAH196641:QAH196644 QKD196641:QKD196644 QTZ196641:QTZ196644 RDV196641:RDV196644 RNR196641:RNR196644 RXN196641:RXN196644 SHJ196641:SHJ196644 SRF196641:SRF196644 TBB196641:TBB196644 TKX196641:TKX196644 TUT196641:TUT196644 UEP196641:UEP196644 UOL196641:UOL196644 UYH196641:UYH196644 VID196641:VID196644 VRZ196641:VRZ196644 WBV196641:WBV196644 WLR196641:WLR196644 WVN196641:WVN196644 F262177:F262180 JB262177:JB262180 SX262177:SX262180 ACT262177:ACT262180 AMP262177:AMP262180 AWL262177:AWL262180 BGH262177:BGH262180 BQD262177:BQD262180 BZZ262177:BZZ262180 CJV262177:CJV262180 CTR262177:CTR262180 DDN262177:DDN262180 DNJ262177:DNJ262180 DXF262177:DXF262180 EHB262177:EHB262180 EQX262177:EQX262180 FAT262177:FAT262180 FKP262177:FKP262180 FUL262177:FUL262180 GEH262177:GEH262180 GOD262177:GOD262180 GXZ262177:GXZ262180 HHV262177:HHV262180 HRR262177:HRR262180 IBN262177:IBN262180 ILJ262177:ILJ262180 IVF262177:IVF262180 JFB262177:JFB262180 JOX262177:JOX262180 JYT262177:JYT262180 KIP262177:KIP262180 KSL262177:KSL262180 LCH262177:LCH262180 LMD262177:LMD262180 LVZ262177:LVZ262180 MFV262177:MFV262180 MPR262177:MPR262180 MZN262177:MZN262180 NJJ262177:NJJ262180 NTF262177:NTF262180 ODB262177:ODB262180 OMX262177:OMX262180 OWT262177:OWT262180 PGP262177:PGP262180 PQL262177:PQL262180 QAH262177:QAH262180 QKD262177:QKD262180 QTZ262177:QTZ262180 RDV262177:RDV262180 RNR262177:RNR262180 RXN262177:RXN262180 SHJ262177:SHJ262180 SRF262177:SRF262180 TBB262177:TBB262180 TKX262177:TKX262180 TUT262177:TUT262180 UEP262177:UEP262180 UOL262177:UOL262180 UYH262177:UYH262180 VID262177:VID262180 VRZ262177:VRZ262180 WBV262177:WBV262180 WLR262177:WLR262180 WVN262177:WVN262180 F327713:F327716 JB327713:JB327716 SX327713:SX327716 ACT327713:ACT327716 AMP327713:AMP327716 AWL327713:AWL327716 BGH327713:BGH327716 BQD327713:BQD327716 BZZ327713:BZZ327716 CJV327713:CJV327716 CTR327713:CTR327716 DDN327713:DDN327716 DNJ327713:DNJ327716 DXF327713:DXF327716 EHB327713:EHB327716 EQX327713:EQX327716 FAT327713:FAT327716 FKP327713:FKP327716 FUL327713:FUL327716 GEH327713:GEH327716 GOD327713:GOD327716 GXZ327713:GXZ327716 HHV327713:HHV327716 HRR327713:HRR327716 IBN327713:IBN327716 ILJ327713:ILJ327716 IVF327713:IVF327716 JFB327713:JFB327716 JOX327713:JOX327716 JYT327713:JYT327716 KIP327713:KIP327716 KSL327713:KSL327716 LCH327713:LCH327716 LMD327713:LMD327716 LVZ327713:LVZ327716 MFV327713:MFV327716 MPR327713:MPR327716 MZN327713:MZN327716 NJJ327713:NJJ327716 NTF327713:NTF327716 ODB327713:ODB327716 OMX327713:OMX327716 OWT327713:OWT327716 PGP327713:PGP327716 PQL327713:PQL327716 QAH327713:QAH327716 QKD327713:QKD327716 QTZ327713:QTZ327716 RDV327713:RDV327716 RNR327713:RNR327716 RXN327713:RXN327716 SHJ327713:SHJ327716 SRF327713:SRF327716 TBB327713:TBB327716 TKX327713:TKX327716 TUT327713:TUT327716 UEP327713:UEP327716 UOL327713:UOL327716 UYH327713:UYH327716 VID327713:VID327716 VRZ327713:VRZ327716 WBV327713:WBV327716 WLR327713:WLR327716 WVN327713:WVN327716 F393249:F393252 JB393249:JB393252 SX393249:SX393252 ACT393249:ACT393252 AMP393249:AMP393252 AWL393249:AWL393252 BGH393249:BGH393252 BQD393249:BQD393252 BZZ393249:BZZ393252 CJV393249:CJV393252 CTR393249:CTR393252 DDN393249:DDN393252 DNJ393249:DNJ393252 DXF393249:DXF393252 EHB393249:EHB393252 EQX393249:EQX393252 FAT393249:FAT393252 FKP393249:FKP393252 FUL393249:FUL393252 GEH393249:GEH393252 GOD393249:GOD393252 GXZ393249:GXZ393252 HHV393249:HHV393252 HRR393249:HRR393252 IBN393249:IBN393252 ILJ393249:ILJ393252 IVF393249:IVF393252 JFB393249:JFB393252 JOX393249:JOX393252 JYT393249:JYT393252 KIP393249:KIP393252 KSL393249:KSL393252 LCH393249:LCH393252 LMD393249:LMD393252 LVZ393249:LVZ393252 MFV393249:MFV393252 MPR393249:MPR393252 MZN393249:MZN393252 NJJ393249:NJJ393252 NTF393249:NTF393252 ODB393249:ODB393252 OMX393249:OMX393252 OWT393249:OWT393252 PGP393249:PGP393252 PQL393249:PQL393252 QAH393249:QAH393252 QKD393249:QKD393252 QTZ393249:QTZ393252 RDV393249:RDV393252 RNR393249:RNR393252 RXN393249:RXN393252 SHJ393249:SHJ393252 SRF393249:SRF393252 TBB393249:TBB393252 TKX393249:TKX393252 TUT393249:TUT393252 UEP393249:UEP393252 UOL393249:UOL393252 UYH393249:UYH393252 VID393249:VID393252 VRZ393249:VRZ393252 WBV393249:WBV393252 WLR393249:WLR393252 WVN393249:WVN393252 F458785:F458788 JB458785:JB458788 SX458785:SX458788 ACT458785:ACT458788 AMP458785:AMP458788 AWL458785:AWL458788 BGH458785:BGH458788 BQD458785:BQD458788 BZZ458785:BZZ458788 CJV458785:CJV458788 CTR458785:CTR458788 DDN458785:DDN458788 DNJ458785:DNJ458788 DXF458785:DXF458788 EHB458785:EHB458788 EQX458785:EQX458788 FAT458785:FAT458788 FKP458785:FKP458788 FUL458785:FUL458788 GEH458785:GEH458788 GOD458785:GOD458788 GXZ458785:GXZ458788 HHV458785:HHV458788 HRR458785:HRR458788 IBN458785:IBN458788 ILJ458785:ILJ458788 IVF458785:IVF458788 JFB458785:JFB458788 JOX458785:JOX458788 JYT458785:JYT458788 KIP458785:KIP458788 KSL458785:KSL458788 LCH458785:LCH458788 LMD458785:LMD458788 LVZ458785:LVZ458788 MFV458785:MFV458788 MPR458785:MPR458788 MZN458785:MZN458788 NJJ458785:NJJ458788 NTF458785:NTF458788 ODB458785:ODB458788 OMX458785:OMX458788 OWT458785:OWT458788 PGP458785:PGP458788 PQL458785:PQL458788 QAH458785:QAH458788 QKD458785:QKD458788 QTZ458785:QTZ458788 RDV458785:RDV458788 RNR458785:RNR458788 RXN458785:RXN458788 SHJ458785:SHJ458788 SRF458785:SRF458788 TBB458785:TBB458788 TKX458785:TKX458788 TUT458785:TUT458788 UEP458785:UEP458788 UOL458785:UOL458788 UYH458785:UYH458788 VID458785:VID458788 VRZ458785:VRZ458788 WBV458785:WBV458788 WLR458785:WLR458788 WVN458785:WVN458788 F524321:F524324 JB524321:JB524324 SX524321:SX524324 ACT524321:ACT524324 AMP524321:AMP524324 AWL524321:AWL524324 BGH524321:BGH524324 BQD524321:BQD524324 BZZ524321:BZZ524324 CJV524321:CJV524324 CTR524321:CTR524324 DDN524321:DDN524324 DNJ524321:DNJ524324 DXF524321:DXF524324 EHB524321:EHB524324 EQX524321:EQX524324 FAT524321:FAT524324 FKP524321:FKP524324 FUL524321:FUL524324 GEH524321:GEH524324 GOD524321:GOD524324 GXZ524321:GXZ524324 HHV524321:HHV524324 HRR524321:HRR524324 IBN524321:IBN524324 ILJ524321:ILJ524324 IVF524321:IVF524324 JFB524321:JFB524324 JOX524321:JOX524324 JYT524321:JYT524324 KIP524321:KIP524324 KSL524321:KSL524324 LCH524321:LCH524324 LMD524321:LMD524324 LVZ524321:LVZ524324 MFV524321:MFV524324 MPR524321:MPR524324 MZN524321:MZN524324 NJJ524321:NJJ524324 NTF524321:NTF524324 ODB524321:ODB524324 OMX524321:OMX524324 OWT524321:OWT524324 PGP524321:PGP524324 PQL524321:PQL524324 QAH524321:QAH524324 QKD524321:QKD524324 QTZ524321:QTZ524324 RDV524321:RDV524324 RNR524321:RNR524324 RXN524321:RXN524324 SHJ524321:SHJ524324 SRF524321:SRF524324 TBB524321:TBB524324 TKX524321:TKX524324 TUT524321:TUT524324 UEP524321:UEP524324 UOL524321:UOL524324 UYH524321:UYH524324 VID524321:VID524324 VRZ524321:VRZ524324 WBV524321:WBV524324 WLR524321:WLR524324 WVN524321:WVN524324 F589857:F589860 JB589857:JB589860 SX589857:SX589860 ACT589857:ACT589860 AMP589857:AMP589860 AWL589857:AWL589860 BGH589857:BGH589860 BQD589857:BQD589860 BZZ589857:BZZ589860 CJV589857:CJV589860 CTR589857:CTR589860 DDN589857:DDN589860 DNJ589857:DNJ589860 DXF589857:DXF589860 EHB589857:EHB589860 EQX589857:EQX589860 FAT589857:FAT589860 FKP589857:FKP589860 FUL589857:FUL589860 GEH589857:GEH589860 GOD589857:GOD589860 GXZ589857:GXZ589860 HHV589857:HHV589860 HRR589857:HRR589860 IBN589857:IBN589860 ILJ589857:ILJ589860 IVF589857:IVF589860 JFB589857:JFB589860 JOX589857:JOX589860 JYT589857:JYT589860 KIP589857:KIP589860 KSL589857:KSL589860 LCH589857:LCH589860 LMD589857:LMD589860 LVZ589857:LVZ589860 MFV589857:MFV589860 MPR589857:MPR589860 MZN589857:MZN589860 NJJ589857:NJJ589860 NTF589857:NTF589860 ODB589857:ODB589860 OMX589857:OMX589860 OWT589857:OWT589860 PGP589857:PGP589860 PQL589857:PQL589860 QAH589857:QAH589860 QKD589857:QKD589860 QTZ589857:QTZ589860 RDV589857:RDV589860 RNR589857:RNR589860 RXN589857:RXN589860 SHJ589857:SHJ589860 SRF589857:SRF589860 TBB589857:TBB589860 TKX589857:TKX589860 TUT589857:TUT589860 UEP589857:UEP589860 UOL589857:UOL589860 UYH589857:UYH589860 VID589857:VID589860 VRZ589857:VRZ589860 WBV589857:WBV589860 WLR589857:WLR589860 WVN589857:WVN589860 F655393:F655396 JB655393:JB655396 SX655393:SX655396 ACT655393:ACT655396 AMP655393:AMP655396 AWL655393:AWL655396 BGH655393:BGH655396 BQD655393:BQD655396 BZZ655393:BZZ655396 CJV655393:CJV655396 CTR655393:CTR655396 DDN655393:DDN655396 DNJ655393:DNJ655396 DXF655393:DXF655396 EHB655393:EHB655396 EQX655393:EQX655396 FAT655393:FAT655396 FKP655393:FKP655396 FUL655393:FUL655396 GEH655393:GEH655396 GOD655393:GOD655396 GXZ655393:GXZ655396 HHV655393:HHV655396 HRR655393:HRR655396 IBN655393:IBN655396 ILJ655393:ILJ655396 IVF655393:IVF655396 JFB655393:JFB655396 JOX655393:JOX655396 JYT655393:JYT655396 KIP655393:KIP655396 KSL655393:KSL655396 LCH655393:LCH655396 LMD655393:LMD655396 LVZ655393:LVZ655396 MFV655393:MFV655396 MPR655393:MPR655396 MZN655393:MZN655396 NJJ655393:NJJ655396 NTF655393:NTF655396 ODB655393:ODB655396 OMX655393:OMX655396 OWT655393:OWT655396 PGP655393:PGP655396 PQL655393:PQL655396 QAH655393:QAH655396 QKD655393:QKD655396 QTZ655393:QTZ655396 RDV655393:RDV655396 RNR655393:RNR655396 RXN655393:RXN655396 SHJ655393:SHJ655396 SRF655393:SRF655396 TBB655393:TBB655396 TKX655393:TKX655396 TUT655393:TUT655396 UEP655393:UEP655396 UOL655393:UOL655396 UYH655393:UYH655396 VID655393:VID655396 VRZ655393:VRZ655396 WBV655393:WBV655396 WLR655393:WLR655396 WVN655393:WVN655396 F720929:F720932 JB720929:JB720932 SX720929:SX720932 ACT720929:ACT720932 AMP720929:AMP720932 AWL720929:AWL720932 BGH720929:BGH720932 BQD720929:BQD720932 BZZ720929:BZZ720932 CJV720929:CJV720932 CTR720929:CTR720932 DDN720929:DDN720932 DNJ720929:DNJ720932 DXF720929:DXF720932 EHB720929:EHB720932 EQX720929:EQX720932 FAT720929:FAT720932 FKP720929:FKP720932 FUL720929:FUL720932 GEH720929:GEH720932 GOD720929:GOD720932 GXZ720929:GXZ720932 HHV720929:HHV720932 HRR720929:HRR720932 IBN720929:IBN720932 ILJ720929:ILJ720932 IVF720929:IVF720932 JFB720929:JFB720932 JOX720929:JOX720932 JYT720929:JYT720932 KIP720929:KIP720932 KSL720929:KSL720932 LCH720929:LCH720932 LMD720929:LMD720932 LVZ720929:LVZ720932 MFV720929:MFV720932 MPR720929:MPR720932 MZN720929:MZN720932 NJJ720929:NJJ720932 NTF720929:NTF720932 ODB720929:ODB720932 OMX720929:OMX720932 OWT720929:OWT720932 PGP720929:PGP720932 PQL720929:PQL720932 QAH720929:QAH720932 QKD720929:QKD720932 QTZ720929:QTZ720932 RDV720929:RDV720932 RNR720929:RNR720932 RXN720929:RXN720932 SHJ720929:SHJ720932 SRF720929:SRF720932 TBB720929:TBB720932 TKX720929:TKX720932 TUT720929:TUT720932 UEP720929:UEP720932 UOL720929:UOL720932 UYH720929:UYH720932 VID720929:VID720932 VRZ720929:VRZ720932 WBV720929:WBV720932 WLR720929:WLR720932 WVN720929:WVN720932 F786465:F786468 JB786465:JB786468 SX786465:SX786468 ACT786465:ACT786468 AMP786465:AMP786468 AWL786465:AWL786468 BGH786465:BGH786468 BQD786465:BQD786468 BZZ786465:BZZ786468 CJV786465:CJV786468 CTR786465:CTR786468 DDN786465:DDN786468 DNJ786465:DNJ786468 DXF786465:DXF786468 EHB786465:EHB786468 EQX786465:EQX786468 FAT786465:FAT786468 FKP786465:FKP786468 FUL786465:FUL786468 GEH786465:GEH786468 GOD786465:GOD786468 GXZ786465:GXZ786468 HHV786465:HHV786468 HRR786465:HRR786468 IBN786465:IBN786468 ILJ786465:ILJ786468 IVF786465:IVF786468 JFB786465:JFB786468 JOX786465:JOX786468 JYT786465:JYT786468 KIP786465:KIP786468 KSL786465:KSL786468 LCH786465:LCH786468 LMD786465:LMD786468 LVZ786465:LVZ786468 MFV786465:MFV786468 MPR786465:MPR786468 MZN786465:MZN786468 NJJ786465:NJJ786468 NTF786465:NTF786468 ODB786465:ODB786468 OMX786465:OMX786468 OWT786465:OWT786468 PGP786465:PGP786468 PQL786465:PQL786468 QAH786465:QAH786468 QKD786465:QKD786468 QTZ786465:QTZ786468 RDV786465:RDV786468 RNR786465:RNR786468 RXN786465:RXN786468 SHJ786465:SHJ786468 SRF786465:SRF786468 TBB786465:TBB786468 TKX786465:TKX786468 TUT786465:TUT786468 UEP786465:UEP786468 UOL786465:UOL786468 UYH786465:UYH786468 VID786465:VID786468 VRZ786465:VRZ786468 WBV786465:WBV786468 WLR786465:WLR786468 WVN786465:WVN786468 F852001:F852004 JB852001:JB852004 SX852001:SX852004 ACT852001:ACT852004 AMP852001:AMP852004 AWL852001:AWL852004 BGH852001:BGH852004 BQD852001:BQD852004 BZZ852001:BZZ852004 CJV852001:CJV852004 CTR852001:CTR852004 DDN852001:DDN852004 DNJ852001:DNJ852004 DXF852001:DXF852004 EHB852001:EHB852004 EQX852001:EQX852004 FAT852001:FAT852004 FKP852001:FKP852004 FUL852001:FUL852004 GEH852001:GEH852004 GOD852001:GOD852004 GXZ852001:GXZ852004 HHV852001:HHV852004 HRR852001:HRR852004 IBN852001:IBN852004 ILJ852001:ILJ852004 IVF852001:IVF852004 JFB852001:JFB852004 JOX852001:JOX852004 JYT852001:JYT852004 KIP852001:KIP852004 KSL852001:KSL852004 LCH852001:LCH852004 LMD852001:LMD852004 LVZ852001:LVZ852004 MFV852001:MFV852004 MPR852001:MPR852004 MZN852001:MZN852004 NJJ852001:NJJ852004 NTF852001:NTF852004 ODB852001:ODB852004 OMX852001:OMX852004 OWT852001:OWT852004 PGP852001:PGP852004 PQL852001:PQL852004 QAH852001:QAH852004 QKD852001:QKD852004 QTZ852001:QTZ852004 RDV852001:RDV852004 RNR852001:RNR852004 RXN852001:RXN852004 SHJ852001:SHJ852004 SRF852001:SRF852004 TBB852001:TBB852004 TKX852001:TKX852004 TUT852001:TUT852004 UEP852001:UEP852004 UOL852001:UOL852004 UYH852001:UYH852004 VID852001:VID852004 VRZ852001:VRZ852004 WBV852001:WBV852004 WLR852001:WLR852004 WVN852001:WVN852004 F917537:F917540 JB917537:JB917540 SX917537:SX917540 ACT917537:ACT917540 AMP917537:AMP917540 AWL917537:AWL917540 BGH917537:BGH917540 BQD917537:BQD917540 BZZ917537:BZZ917540 CJV917537:CJV917540 CTR917537:CTR917540 DDN917537:DDN917540 DNJ917537:DNJ917540 DXF917537:DXF917540 EHB917537:EHB917540 EQX917537:EQX917540 FAT917537:FAT917540 FKP917537:FKP917540 FUL917537:FUL917540 GEH917537:GEH917540 GOD917537:GOD917540 GXZ917537:GXZ917540 HHV917537:HHV917540 HRR917537:HRR917540 IBN917537:IBN917540 ILJ917537:ILJ917540 IVF917537:IVF917540 JFB917537:JFB917540 JOX917537:JOX917540 JYT917537:JYT917540 KIP917537:KIP917540 KSL917537:KSL917540 LCH917537:LCH917540 LMD917537:LMD917540 LVZ917537:LVZ917540 MFV917537:MFV917540 MPR917537:MPR917540 MZN917537:MZN917540 NJJ917537:NJJ917540 NTF917537:NTF917540 ODB917537:ODB917540 OMX917537:OMX917540 OWT917537:OWT917540 PGP917537:PGP917540 PQL917537:PQL917540 QAH917537:QAH917540 QKD917537:QKD917540 QTZ917537:QTZ917540 RDV917537:RDV917540 RNR917537:RNR917540 RXN917537:RXN917540 SHJ917537:SHJ917540 SRF917537:SRF917540 TBB917537:TBB917540 TKX917537:TKX917540 TUT917537:TUT917540 UEP917537:UEP917540 UOL917537:UOL917540 UYH917537:UYH917540 VID917537:VID917540 VRZ917537:VRZ917540 WBV917537:WBV917540 WLR917537:WLR917540 WVN917537:WVN917540 F983073:F983076 JB983073:JB983076 SX983073:SX983076 ACT983073:ACT983076 AMP983073:AMP983076 AWL983073:AWL983076 BGH983073:BGH983076 BQD983073:BQD983076 BZZ983073:BZZ983076 CJV983073:CJV983076 CTR983073:CTR983076 DDN983073:DDN983076 DNJ983073:DNJ983076 DXF983073:DXF983076 EHB983073:EHB983076 EQX983073:EQX983076 FAT983073:FAT983076 FKP983073:FKP983076 FUL983073:FUL983076 GEH983073:GEH983076 GOD983073:GOD983076 GXZ983073:GXZ983076 HHV983073:HHV983076 HRR983073:HRR983076 IBN983073:IBN983076 ILJ983073:ILJ983076 IVF983073:IVF983076 JFB983073:JFB983076 JOX983073:JOX983076 JYT983073:JYT983076 KIP983073:KIP983076 KSL983073:KSL983076 LCH983073:LCH983076 LMD983073:LMD983076 LVZ983073:LVZ983076 MFV983073:MFV983076 MPR983073:MPR983076 MZN983073:MZN983076 NJJ983073:NJJ983076 NTF983073:NTF983076 ODB983073:ODB983076 OMX983073:OMX983076 OWT983073:OWT983076 PGP983073:PGP983076 PQL983073:PQL983076 QAH983073:QAH983076 QKD983073:QKD983076 QTZ983073:QTZ983076 RDV983073:RDV983076 RNR983073:RNR983076 RXN983073:RXN983076 SHJ983073:SHJ983076 SRF983073:SRF983076 TBB983073:TBB983076 TKX983073:TKX983076 TUT983073:TUT983076 UEP983073:UEP983076 UOL983073:UOL983076 UYH983073:UYH983076 VID983073:VID983076 VRZ983073:VRZ983076 WBV983073:WBV983076 WLR983073:WLR983076 WVN983073:WVN983076 P33:P36 JL33:JL36 TH33:TH36 ADD33:ADD36 AMZ33:AMZ36 AWV33:AWV36 BGR33:BGR36 BQN33:BQN36 CAJ33:CAJ36 CKF33:CKF36 CUB33:CUB36 DDX33:DDX36 DNT33:DNT36 DXP33:DXP36 EHL33:EHL36 ERH33:ERH36 FBD33:FBD36 FKZ33:FKZ36 FUV33:FUV36 GER33:GER36 GON33:GON36 GYJ33:GYJ36 HIF33:HIF36 HSB33:HSB36 IBX33:IBX36 ILT33:ILT36 IVP33:IVP36 JFL33:JFL36 JPH33:JPH36 JZD33:JZD36 KIZ33:KIZ36 KSV33:KSV36 LCR33:LCR36 LMN33:LMN36 LWJ33:LWJ36 MGF33:MGF36 MQB33:MQB36 MZX33:MZX36 NJT33:NJT36 NTP33:NTP36 ODL33:ODL36 ONH33:ONH36 OXD33:OXD36 PGZ33:PGZ36 PQV33:PQV36 QAR33:QAR36 QKN33:QKN36 QUJ33:QUJ36 REF33:REF36 ROB33:ROB36 RXX33:RXX36 SHT33:SHT36 SRP33:SRP36 TBL33:TBL36 TLH33:TLH36 TVD33:TVD36 UEZ33:UEZ36 UOV33:UOV36 UYR33:UYR36 VIN33:VIN36 VSJ33:VSJ36 WCF33:WCF36 WMB33:WMB36 WVX33:WVX36 P65569:P65572 JL65569:JL65572 TH65569:TH65572 ADD65569:ADD65572 AMZ65569:AMZ65572 AWV65569:AWV65572 BGR65569:BGR65572 BQN65569:BQN65572 CAJ65569:CAJ65572 CKF65569:CKF65572 CUB65569:CUB65572 DDX65569:DDX65572 DNT65569:DNT65572 DXP65569:DXP65572 EHL65569:EHL65572 ERH65569:ERH65572 FBD65569:FBD65572 FKZ65569:FKZ65572 FUV65569:FUV65572 GER65569:GER65572 GON65569:GON65572 GYJ65569:GYJ65572 HIF65569:HIF65572 HSB65569:HSB65572 IBX65569:IBX65572 ILT65569:ILT65572 IVP65569:IVP65572 JFL65569:JFL65572 JPH65569:JPH65572 JZD65569:JZD65572 KIZ65569:KIZ65572 KSV65569:KSV65572 LCR65569:LCR65572 LMN65569:LMN65572 LWJ65569:LWJ65572 MGF65569:MGF65572 MQB65569:MQB65572 MZX65569:MZX65572 NJT65569:NJT65572 NTP65569:NTP65572 ODL65569:ODL65572 ONH65569:ONH65572 OXD65569:OXD65572 PGZ65569:PGZ65572 PQV65569:PQV65572 QAR65569:QAR65572 QKN65569:QKN65572 QUJ65569:QUJ65572 REF65569:REF65572 ROB65569:ROB65572 RXX65569:RXX65572 SHT65569:SHT65572 SRP65569:SRP65572 TBL65569:TBL65572 TLH65569:TLH65572 TVD65569:TVD65572 UEZ65569:UEZ65572 UOV65569:UOV65572 UYR65569:UYR65572 VIN65569:VIN65572 VSJ65569:VSJ65572 WCF65569:WCF65572 WMB65569:WMB65572 WVX65569:WVX65572 P131105:P131108 JL131105:JL131108 TH131105:TH131108 ADD131105:ADD131108 AMZ131105:AMZ131108 AWV131105:AWV131108 BGR131105:BGR131108 BQN131105:BQN131108 CAJ131105:CAJ131108 CKF131105:CKF131108 CUB131105:CUB131108 DDX131105:DDX131108 DNT131105:DNT131108 DXP131105:DXP131108 EHL131105:EHL131108 ERH131105:ERH131108 FBD131105:FBD131108 FKZ131105:FKZ131108 FUV131105:FUV131108 GER131105:GER131108 GON131105:GON131108 GYJ131105:GYJ131108 HIF131105:HIF131108 HSB131105:HSB131108 IBX131105:IBX131108 ILT131105:ILT131108 IVP131105:IVP131108 JFL131105:JFL131108 JPH131105:JPH131108 JZD131105:JZD131108 KIZ131105:KIZ131108 KSV131105:KSV131108 LCR131105:LCR131108 LMN131105:LMN131108 LWJ131105:LWJ131108 MGF131105:MGF131108 MQB131105:MQB131108 MZX131105:MZX131108 NJT131105:NJT131108 NTP131105:NTP131108 ODL131105:ODL131108 ONH131105:ONH131108 OXD131105:OXD131108 PGZ131105:PGZ131108 PQV131105:PQV131108 QAR131105:QAR131108 QKN131105:QKN131108 QUJ131105:QUJ131108 REF131105:REF131108 ROB131105:ROB131108 RXX131105:RXX131108 SHT131105:SHT131108 SRP131105:SRP131108 TBL131105:TBL131108 TLH131105:TLH131108 TVD131105:TVD131108 UEZ131105:UEZ131108 UOV131105:UOV131108 UYR131105:UYR131108 VIN131105:VIN131108 VSJ131105:VSJ131108 WCF131105:WCF131108 WMB131105:WMB131108 WVX131105:WVX131108 P196641:P196644 JL196641:JL196644 TH196641:TH196644 ADD196641:ADD196644 AMZ196641:AMZ196644 AWV196641:AWV196644 BGR196641:BGR196644 BQN196641:BQN196644 CAJ196641:CAJ196644 CKF196641:CKF196644 CUB196641:CUB196644 DDX196641:DDX196644 DNT196641:DNT196644 DXP196641:DXP196644 EHL196641:EHL196644 ERH196641:ERH196644 FBD196641:FBD196644 FKZ196641:FKZ196644 FUV196641:FUV196644 GER196641:GER196644 GON196641:GON196644 GYJ196641:GYJ196644 HIF196641:HIF196644 HSB196641:HSB196644 IBX196641:IBX196644 ILT196641:ILT196644 IVP196641:IVP196644 JFL196641:JFL196644 JPH196641:JPH196644 JZD196641:JZD196644 KIZ196641:KIZ196644 KSV196641:KSV196644 LCR196641:LCR196644 LMN196641:LMN196644 LWJ196641:LWJ196644 MGF196641:MGF196644 MQB196641:MQB196644 MZX196641:MZX196644 NJT196641:NJT196644 NTP196641:NTP196644 ODL196641:ODL196644 ONH196641:ONH196644 OXD196641:OXD196644 PGZ196641:PGZ196644 PQV196641:PQV196644 QAR196641:QAR196644 QKN196641:QKN196644 QUJ196641:QUJ196644 REF196641:REF196644 ROB196641:ROB196644 RXX196641:RXX196644 SHT196641:SHT196644 SRP196641:SRP196644 TBL196641:TBL196644 TLH196641:TLH196644 TVD196641:TVD196644 UEZ196641:UEZ196644 UOV196641:UOV196644 UYR196641:UYR196644 VIN196641:VIN196644 VSJ196641:VSJ196644 WCF196641:WCF196644 WMB196641:WMB196644 WVX196641:WVX196644 P262177:P262180 JL262177:JL262180 TH262177:TH262180 ADD262177:ADD262180 AMZ262177:AMZ262180 AWV262177:AWV262180 BGR262177:BGR262180 BQN262177:BQN262180 CAJ262177:CAJ262180 CKF262177:CKF262180 CUB262177:CUB262180 DDX262177:DDX262180 DNT262177:DNT262180 DXP262177:DXP262180 EHL262177:EHL262180 ERH262177:ERH262180 FBD262177:FBD262180 FKZ262177:FKZ262180 FUV262177:FUV262180 GER262177:GER262180 GON262177:GON262180 GYJ262177:GYJ262180 HIF262177:HIF262180 HSB262177:HSB262180 IBX262177:IBX262180 ILT262177:ILT262180 IVP262177:IVP262180 JFL262177:JFL262180 JPH262177:JPH262180 JZD262177:JZD262180 KIZ262177:KIZ262180 KSV262177:KSV262180 LCR262177:LCR262180 LMN262177:LMN262180 LWJ262177:LWJ262180 MGF262177:MGF262180 MQB262177:MQB262180 MZX262177:MZX262180 NJT262177:NJT262180 NTP262177:NTP262180 ODL262177:ODL262180 ONH262177:ONH262180 OXD262177:OXD262180 PGZ262177:PGZ262180 PQV262177:PQV262180 QAR262177:QAR262180 QKN262177:QKN262180 QUJ262177:QUJ262180 REF262177:REF262180 ROB262177:ROB262180 RXX262177:RXX262180 SHT262177:SHT262180 SRP262177:SRP262180 TBL262177:TBL262180 TLH262177:TLH262180 TVD262177:TVD262180 UEZ262177:UEZ262180 UOV262177:UOV262180 UYR262177:UYR262180 VIN262177:VIN262180 VSJ262177:VSJ262180 WCF262177:WCF262180 WMB262177:WMB262180 WVX262177:WVX262180 P327713:P327716 JL327713:JL327716 TH327713:TH327716 ADD327713:ADD327716 AMZ327713:AMZ327716 AWV327713:AWV327716 BGR327713:BGR327716 BQN327713:BQN327716 CAJ327713:CAJ327716 CKF327713:CKF327716 CUB327713:CUB327716 DDX327713:DDX327716 DNT327713:DNT327716 DXP327713:DXP327716 EHL327713:EHL327716 ERH327713:ERH327716 FBD327713:FBD327716 FKZ327713:FKZ327716 FUV327713:FUV327716 GER327713:GER327716 GON327713:GON327716 GYJ327713:GYJ327716 HIF327713:HIF327716 HSB327713:HSB327716 IBX327713:IBX327716 ILT327713:ILT327716 IVP327713:IVP327716 JFL327713:JFL327716 JPH327713:JPH327716 JZD327713:JZD327716 KIZ327713:KIZ327716 KSV327713:KSV327716 LCR327713:LCR327716 LMN327713:LMN327716 LWJ327713:LWJ327716 MGF327713:MGF327716 MQB327713:MQB327716 MZX327713:MZX327716 NJT327713:NJT327716 NTP327713:NTP327716 ODL327713:ODL327716 ONH327713:ONH327716 OXD327713:OXD327716 PGZ327713:PGZ327716 PQV327713:PQV327716 QAR327713:QAR327716 QKN327713:QKN327716 QUJ327713:QUJ327716 REF327713:REF327716 ROB327713:ROB327716 RXX327713:RXX327716 SHT327713:SHT327716 SRP327713:SRP327716 TBL327713:TBL327716 TLH327713:TLH327716 TVD327713:TVD327716 UEZ327713:UEZ327716 UOV327713:UOV327716 UYR327713:UYR327716 VIN327713:VIN327716 VSJ327713:VSJ327716 WCF327713:WCF327716 WMB327713:WMB327716 WVX327713:WVX327716 P393249:P393252 JL393249:JL393252 TH393249:TH393252 ADD393249:ADD393252 AMZ393249:AMZ393252 AWV393249:AWV393252 BGR393249:BGR393252 BQN393249:BQN393252 CAJ393249:CAJ393252 CKF393249:CKF393252 CUB393249:CUB393252 DDX393249:DDX393252 DNT393249:DNT393252 DXP393249:DXP393252 EHL393249:EHL393252 ERH393249:ERH393252 FBD393249:FBD393252 FKZ393249:FKZ393252 FUV393249:FUV393252 GER393249:GER393252 GON393249:GON393252 GYJ393249:GYJ393252 HIF393249:HIF393252 HSB393249:HSB393252 IBX393249:IBX393252 ILT393249:ILT393252 IVP393249:IVP393252 JFL393249:JFL393252 JPH393249:JPH393252 JZD393249:JZD393252 KIZ393249:KIZ393252 KSV393249:KSV393252 LCR393249:LCR393252 LMN393249:LMN393252 LWJ393249:LWJ393252 MGF393249:MGF393252 MQB393249:MQB393252 MZX393249:MZX393252 NJT393249:NJT393252 NTP393249:NTP393252 ODL393249:ODL393252 ONH393249:ONH393252 OXD393249:OXD393252 PGZ393249:PGZ393252 PQV393249:PQV393252 QAR393249:QAR393252 QKN393249:QKN393252 QUJ393249:QUJ393252 REF393249:REF393252 ROB393249:ROB393252 RXX393249:RXX393252 SHT393249:SHT393252 SRP393249:SRP393252 TBL393249:TBL393252 TLH393249:TLH393252 TVD393249:TVD393252 UEZ393249:UEZ393252 UOV393249:UOV393252 UYR393249:UYR393252 VIN393249:VIN393252 VSJ393249:VSJ393252 WCF393249:WCF393252 WMB393249:WMB393252 WVX393249:WVX393252 P458785:P458788 JL458785:JL458788 TH458785:TH458788 ADD458785:ADD458788 AMZ458785:AMZ458788 AWV458785:AWV458788 BGR458785:BGR458788 BQN458785:BQN458788 CAJ458785:CAJ458788 CKF458785:CKF458788 CUB458785:CUB458788 DDX458785:DDX458788 DNT458785:DNT458788 DXP458785:DXP458788 EHL458785:EHL458788 ERH458785:ERH458788 FBD458785:FBD458788 FKZ458785:FKZ458788 FUV458785:FUV458788 GER458785:GER458788 GON458785:GON458788 GYJ458785:GYJ458788 HIF458785:HIF458788 HSB458785:HSB458788 IBX458785:IBX458788 ILT458785:ILT458788 IVP458785:IVP458788 JFL458785:JFL458788 JPH458785:JPH458788 JZD458785:JZD458788 KIZ458785:KIZ458788 KSV458785:KSV458788 LCR458785:LCR458788 LMN458785:LMN458788 LWJ458785:LWJ458788 MGF458785:MGF458788 MQB458785:MQB458788 MZX458785:MZX458788 NJT458785:NJT458788 NTP458785:NTP458788 ODL458785:ODL458788 ONH458785:ONH458788 OXD458785:OXD458788 PGZ458785:PGZ458788 PQV458785:PQV458788 QAR458785:QAR458788 QKN458785:QKN458788 QUJ458785:QUJ458788 REF458785:REF458788 ROB458785:ROB458788 RXX458785:RXX458788 SHT458785:SHT458788 SRP458785:SRP458788 TBL458785:TBL458788 TLH458785:TLH458788 TVD458785:TVD458788 UEZ458785:UEZ458788 UOV458785:UOV458788 UYR458785:UYR458788 VIN458785:VIN458788 VSJ458785:VSJ458788 WCF458785:WCF458788 WMB458785:WMB458788 WVX458785:WVX458788 P524321:P524324 JL524321:JL524324 TH524321:TH524324 ADD524321:ADD524324 AMZ524321:AMZ524324 AWV524321:AWV524324 BGR524321:BGR524324 BQN524321:BQN524324 CAJ524321:CAJ524324 CKF524321:CKF524324 CUB524321:CUB524324 DDX524321:DDX524324 DNT524321:DNT524324 DXP524321:DXP524324 EHL524321:EHL524324 ERH524321:ERH524324 FBD524321:FBD524324 FKZ524321:FKZ524324 FUV524321:FUV524324 GER524321:GER524324 GON524321:GON524324 GYJ524321:GYJ524324 HIF524321:HIF524324 HSB524321:HSB524324 IBX524321:IBX524324 ILT524321:ILT524324 IVP524321:IVP524324 JFL524321:JFL524324 JPH524321:JPH524324 JZD524321:JZD524324 KIZ524321:KIZ524324 KSV524321:KSV524324 LCR524321:LCR524324 LMN524321:LMN524324 LWJ524321:LWJ524324 MGF524321:MGF524324 MQB524321:MQB524324 MZX524321:MZX524324 NJT524321:NJT524324 NTP524321:NTP524324 ODL524321:ODL524324 ONH524321:ONH524324 OXD524321:OXD524324 PGZ524321:PGZ524324 PQV524321:PQV524324 QAR524321:QAR524324 QKN524321:QKN524324 QUJ524321:QUJ524324 REF524321:REF524324 ROB524321:ROB524324 RXX524321:RXX524324 SHT524321:SHT524324 SRP524321:SRP524324 TBL524321:TBL524324 TLH524321:TLH524324 TVD524321:TVD524324 UEZ524321:UEZ524324 UOV524321:UOV524324 UYR524321:UYR524324 VIN524321:VIN524324 VSJ524321:VSJ524324 WCF524321:WCF524324 WMB524321:WMB524324 WVX524321:WVX524324 P589857:P589860 JL589857:JL589860 TH589857:TH589860 ADD589857:ADD589860 AMZ589857:AMZ589860 AWV589857:AWV589860 BGR589857:BGR589860 BQN589857:BQN589860 CAJ589857:CAJ589860 CKF589857:CKF589860 CUB589857:CUB589860 DDX589857:DDX589860 DNT589857:DNT589860 DXP589857:DXP589860 EHL589857:EHL589860 ERH589857:ERH589860 FBD589857:FBD589860 FKZ589857:FKZ589860 FUV589857:FUV589860 GER589857:GER589860 GON589857:GON589860 GYJ589857:GYJ589860 HIF589857:HIF589860 HSB589857:HSB589860 IBX589857:IBX589860 ILT589857:ILT589860 IVP589857:IVP589860 JFL589857:JFL589860 JPH589857:JPH589860 JZD589857:JZD589860 KIZ589857:KIZ589860 KSV589857:KSV589860 LCR589857:LCR589860 LMN589857:LMN589860 LWJ589857:LWJ589860 MGF589857:MGF589860 MQB589857:MQB589860 MZX589857:MZX589860 NJT589857:NJT589860 NTP589857:NTP589860 ODL589857:ODL589860 ONH589857:ONH589860 OXD589857:OXD589860 PGZ589857:PGZ589860 PQV589857:PQV589860 QAR589857:QAR589860 QKN589857:QKN589860 QUJ589857:QUJ589860 REF589857:REF589860 ROB589857:ROB589860 RXX589857:RXX589860 SHT589857:SHT589860 SRP589857:SRP589860 TBL589857:TBL589860 TLH589857:TLH589860 TVD589857:TVD589860 UEZ589857:UEZ589860 UOV589857:UOV589860 UYR589857:UYR589860 VIN589857:VIN589860 VSJ589857:VSJ589860 WCF589857:WCF589860 WMB589857:WMB589860 WVX589857:WVX589860 P655393:P655396 JL655393:JL655396 TH655393:TH655396 ADD655393:ADD655396 AMZ655393:AMZ655396 AWV655393:AWV655396 BGR655393:BGR655396 BQN655393:BQN655396 CAJ655393:CAJ655396 CKF655393:CKF655396 CUB655393:CUB655396 DDX655393:DDX655396 DNT655393:DNT655396 DXP655393:DXP655396 EHL655393:EHL655396 ERH655393:ERH655396 FBD655393:FBD655396 FKZ655393:FKZ655396 FUV655393:FUV655396 GER655393:GER655396 GON655393:GON655396 GYJ655393:GYJ655396 HIF655393:HIF655396 HSB655393:HSB655396 IBX655393:IBX655396 ILT655393:ILT655396 IVP655393:IVP655396 JFL655393:JFL655396 JPH655393:JPH655396 JZD655393:JZD655396 KIZ655393:KIZ655396 KSV655393:KSV655396 LCR655393:LCR655396 LMN655393:LMN655396 LWJ655393:LWJ655396 MGF655393:MGF655396 MQB655393:MQB655396 MZX655393:MZX655396 NJT655393:NJT655396 NTP655393:NTP655396 ODL655393:ODL655396 ONH655393:ONH655396 OXD655393:OXD655396 PGZ655393:PGZ655396 PQV655393:PQV655396 QAR655393:QAR655396 QKN655393:QKN655396 QUJ655393:QUJ655396 REF655393:REF655396 ROB655393:ROB655396 RXX655393:RXX655396 SHT655393:SHT655396 SRP655393:SRP655396 TBL655393:TBL655396 TLH655393:TLH655396 TVD655393:TVD655396 UEZ655393:UEZ655396 UOV655393:UOV655396 UYR655393:UYR655396 VIN655393:VIN655396 VSJ655393:VSJ655396 WCF655393:WCF655396 WMB655393:WMB655396 WVX655393:WVX655396 P720929:P720932 JL720929:JL720932 TH720929:TH720932 ADD720929:ADD720932 AMZ720929:AMZ720932 AWV720929:AWV720932 BGR720929:BGR720932 BQN720929:BQN720932 CAJ720929:CAJ720932 CKF720929:CKF720932 CUB720929:CUB720932 DDX720929:DDX720932 DNT720929:DNT720932 DXP720929:DXP720932 EHL720929:EHL720932 ERH720929:ERH720932 FBD720929:FBD720932 FKZ720929:FKZ720932 FUV720929:FUV720932 GER720929:GER720932 GON720929:GON720932 GYJ720929:GYJ720932 HIF720929:HIF720932 HSB720929:HSB720932 IBX720929:IBX720932 ILT720929:ILT720932 IVP720929:IVP720932 JFL720929:JFL720932 JPH720929:JPH720932 JZD720929:JZD720932 KIZ720929:KIZ720932 KSV720929:KSV720932 LCR720929:LCR720932 LMN720929:LMN720932 LWJ720929:LWJ720932 MGF720929:MGF720932 MQB720929:MQB720932 MZX720929:MZX720932 NJT720929:NJT720932 NTP720929:NTP720932 ODL720929:ODL720932 ONH720929:ONH720932 OXD720929:OXD720932 PGZ720929:PGZ720932 PQV720929:PQV720932 QAR720929:QAR720932 QKN720929:QKN720932 QUJ720929:QUJ720932 REF720929:REF720932 ROB720929:ROB720932 RXX720929:RXX720932 SHT720929:SHT720932 SRP720929:SRP720932 TBL720929:TBL720932 TLH720929:TLH720932 TVD720929:TVD720932 UEZ720929:UEZ720932 UOV720929:UOV720932 UYR720929:UYR720932 VIN720929:VIN720932 VSJ720929:VSJ720932 WCF720929:WCF720932 WMB720929:WMB720932 WVX720929:WVX720932 P786465:P786468 JL786465:JL786468 TH786465:TH786468 ADD786465:ADD786468 AMZ786465:AMZ786468 AWV786465:AWV786468 BGR786465:BGR786468 BQN786465:BQN786468 CAJ786465:CAJ786468 CKF786465:CKF786468 CUB786465:CUB786468 DDX786465:DDX786468 DNT786465:DNT786468 DXP786465:DXP786468 EHL786465:EHL786468 ERH786465:ERH786468 FBD786465:FBD786468 FKZ786465:FKZ786468 FUV786465:FUV786468 GER786465:GER786468 GON786465:GON786468 GYJ786465:GYJ786468 HIF786465:HIF786468 HSB786465:HSB786468 IBX786465:IBX786468 ILT786465:ILT786468 IVP786465:IVP786468 JFL786465:JFL786468 JPH786465:JPH786468 JZD786465:JZD786468 KIZ786465:KIZ786468 KSV786465:KSV786468 LCR786465:LCR786468 LMN786465:LMN786468 LWJ786465:LWJ786468 MGF786465:MGF786468 MQB786465:MQB786468 MZX786465:MZX786468 NJT786465:NJT786468 NTP786465:NTP786468 ODL786465:ODL786468 ONH786465:ONH786468 OXD786465:OXD786468 PGZ786465:PGZ786468 PQV786465:PQV786468 QAR786465:QAR786468 QKN786465:QKN786468 QUJ786465:QUJ786468 REF786465:REF786468 ROB786465:ROB786468 RXX786465:RXX786468 SHT786465:SHT786468 SRP786465:SRP786468 TBL786465:TBL786468 TLH786465:TLH786468 TVD786465:TVD786468 UEZ786465:UEZ786468 UOV786465:UOV786468 UYR786465:UYR786468 VIN786465:VIN786468 VSJ786465:VSJ786468 WCF786465:WCF786468 WMB786465:WMB786468 WVX786465:WVX786468 P852001:P852004 JL852001:JL852004 TH852001:TH852004 ADD852001:ADD852004 AMZ852001:AMZ852004 AWV852001:AWV852004 BGR852001:BGR852004 BQN852001:BQN852004 CAJ852001:CAJ852004 CKF852001:CKF852004 CUB852001:CUB852004 DDX852001:DDX852004 DNT852001:DNT852004 DXP852001:DXP852004 EHL852001:EHL852004 ERH852001:ERH852004 FBD852001:FBD852004 FKZ852001:FKZ852004 FUV852001:FUV852004 GER852001:GER852004 GON852001:GON852004 GYJ852001:GYJ852004 HIF852001:HIF852004 HSB852001:HSB852004 IBX852001:IBX852004 ILT852001:ILT852004 IVP852001:IVP852004 JFL852001:JFL852004 JPH852001:JPH852004 JZD852001:JZD852004 KIZ852001:KIZ852004 KSV852001:KSV852004 LCR852001:LCR852004 LMN852001:LMN852004 LWJ852001:LWJ852004 MGF852001:MGF852004 MQB852001:MQB852004 MZX852001:MZX852004 NJT852001:NJT852004 NTP852001:NTP852004 ODL852001:ODL852004 ONH852001:ONH852004 OXD852001:OXD852004 PGZ852001:PGZ852004 PQV852001:PQV852004 QAR852001:QAR852004 QKN852001:QKN852004 QUJ852001:QUJ852004 REF852001:REF852004 ROB852001:ROB852004 RXX852001:RXX852004 SHT852001:SHT852004 SRP852001:SRP852004 TBL852001:TBL852004 TLH852001:TLH852004 TVD852001:TVD852004 UEZ852001:UEZ852004 UOV852001:UOV852004 UYR852001:UYR852004 VIN852001:VIN852004 VSJ852001:VSJ852004 WCF852001:WCF852004 WMB852001:WMB852004 WVX852001:WVX852004 P917537:P917540 JL917537:JL917540 TH917537:TH917540 ADD917537:ADD917540 AMZ917537:AMZ917540 AWV917537:AWV917540 BGR917537:BGR917540 BQN917537:BQN917540 CAJ917537:CAJ917540 CKF917537:CKF917540 CUB917537:CUB917540 DDX917537:DDX917540 DNT917537:DNT917540 DXP917537:DXP917540 EHL917537:EHL917540 ERH917537:ERH917540 FBD917537:FBD917540 FKZ917537:FKZ917540 FUV917537:FUV917540 GER917537:GER917540 GON917537:GON917540 GYJ917537:GYJ917540 HIF917537:HIF917540 HSB917537:HSB917540 IBX917537:IBX917540 ILT917537:ILT917540 IVP917537:IVP917540 JFL917537:JFL917540 JPH917537:JPH917540 JZD917537:JZD917540 KIZ917537:KIZ917540 KSV917537:KSV917540 LCR917537:LCR917540 LMN917537:LMN917540 LWJ917537:LWJ917540 MGF917537:MGF917540 MQB917537:MQB917540 MZX917537:MZX917540 NJT917537:NJT917540 NTP917537:NTP917540 ODL917537:ODL917540 ONH917537:ONH917540 OXD917537:OXD917540 PGZ917537:PGZ917540 PQV917537:PQV917540 QAR917537:QAR917540 QKN917537:QKN917540 QUJ917537:QUJ917540 REF917537:REF917540 ROB917537:ROB917540 RXX917537:RXX917540 SHT917537:SHT917540 SRP917537:SRP917540 TBL917537:TBL917540 TLH917537:TLH917540 TVD917537:TVD917540 UEZ917537:UEZ917540 UOV917537:UOV917540 UYR917537:UYR917540 VIN917537:VIN917540 VSJ917537:VSJ917540 WCF917537:WCF917540 WMB917537:WMB917540 WVX917537:WVX917540 P983073:P983076 JL983073:JL983076 TH983073:TH983076 ADD983073:ADD983076 AMZ983073:AMZ983076 AWV983073:AWV983076 BGR983073:BGR983076 BQN983073:BQN983076 CAJ983073:CAJ983076 CKF983073:CKF983076 CUB983073:CUB983076 DDX983073:DDX983076 DNT983073:DNT983076 DXP983073:DXP983076 EHL983073:EHL983076 ERH983073:ERH983076 FBD983073:FBD983076 FKZ983073:FKZ983076 FUV983073:FUV983076 GER983073:GER983076 GON983073:GON983076 GYJ983073:GYJ983076 HIF983073:HIF983076 HSB983073:HSB983076 IBX983073:IBX983076 ILT983073:ILT983076 IVP983073:IVP983076 JFL983073:JFL983076 JPH983073:JPH983076 JZD983073:JZD983076 KIZ983073:KIZ983076 KSV983073:KSV983076 LCR983073:LCR983076 LMN983073:LMN983076 LWJ983073:LWJ983076 MGF983073:MGF983076 MQB983073:MQB983076 MZX983073:MZX983076 NJT983073:NJT983076 NTP983073:NTP983076 ODL983073:ODL983076 ONH983073:ONH983076 OXD983073:OXD983076 PGZ983073:PGZ983076 PQV983073:PQV983076 QAR983073:QAR983076 QKN983073:QKN983076 QUJ983073:QUJ983076 REF983073:REF983076 ROB983073:ROB983076 RXX983073:RXX983076 SHT983073:SHT983076 SRP983073:SRP983076 TBL983073:TBL983076 TLH983073:TLH983076 TVD983073:TVD983076 UEZ983073:UEZ983076 UOV983073:UOV983076 UYR983073:UYR983076 VIN983073:VIN983076 VSJ983073:VSJ983076 WCF983073:WCF983076 WMB983073:WMB983076 WVX983073:WVX983076</xm:sqref>
        </x14:dataValidation>
        <x14:dataValidation type="whole" allowBlank="1" showErrorMessage="1">
          <x14:formula1>
            <xm:f>0</xm:f>
          </x14:formula1>
          <x14:formula2>
            <xm:f>225</xm:f>
          </x14:formula2>
          <xm:sqref>D8:E11 IZ8:JA11 SV8:SW11 ACR8:ACS11 AMN8:AMO11 AWJ8:AWK11 BGF8:BGG11 BQB8:BQC11 BZX8:BZY11 CJT8:CJU11 CTP8:CTQ11 DDL8:DDM11 DNH8:DNI11 DXD8:DXE11 EGZ8:EHA11 EQV8:EQW11 FAR8:FAS11 FKN8:FKO11 FUJ8:FUK11 GEF8:GEG11 GOB8:GOC11 GXX8:GXY11 HHT8:HHU11 HRP8:HRQ11 IBL8:IBM11 ILH8:ILI11 IVD8:IVE11 JEZ8:JFA11 JOV8:JOW11 JYR8:JYS11 KIN8:KIO11 KSJ8:KSK11 LCF8:LCG11 LMB8:LMC11 LVX8:LVY11 MFT8:MFU11 MPP8:MPQ11 MZL8:MZM11 NJH8:NJI11 NTD8:NTE11 OCZ8:ODA11 OMV8:OMW11 OWR8:OWS11 PGN8:PGO11 PQJ8:PQK11 QAF8:QAG11 QKB8:QKC11 QTX8:QTY11 RDT8:RDU11 RNP8:RNQ11 RXL8:RXM11 SHH8:SHI11 SRD8:SRE11 TAZ8:TBA11 TKV8:TKW11 TUR8:TUS11 UEN8:UEO11 UOJ8:UOK11 UYF8:UYG11 VIB8:VIC11 VRX8:VRY11 WBT8:WBU11 WLP8:WLQ11 WVL8:WVM11 D65544:E65547 IZ65544:JA65547 SV65544:SW65547 ACR65544:ACS65547 AMN65544:AMO65547 AWJ65544:AWK65547 BGF65544:BGG65547 BQB65544:BQC65547 BZX65544:BZY65547 CJT65544:CJU65547 CTP65544:CTQ65547 DDL65544:DDM65547 DNH65544:DNI65547 DXD65544:DXE65547 EGZ65544:EHA65547 EQV65544:EQW65547 FAR65544:FAS65547 FKN65544:FKO65547 FUJ65544:FUK65547 GEF65544:GEG65547 GOB65544:GOC65547 GXX65544:GXY65547 HHT65544:HHU65547 HRP65544:HRQ65547 IBL65544:IBM65547 ILH65544:ILI65547 IVD65544:IVE65547 JEZ65544:JFA65547 JOV65544:JOW65547 JYR65544:JYS65547 KIN65544:KIO65547 KSJ65544:KSK65547 LCF65544:LCG65547 LMB65544:LMC65547 LVX65544:LVY65547 MFT65544:MFU65547 MPP65544:MPQ65547 MZL65544:MZM65547 NJH65544:NJI65547 NTD65544:NTE65547 OCZ65544:ODA65547 OMV65544:OMW65547 OWR65544:OWS65547 PGN65544:PGO65547 PQJ65544:PQK65547 QAF65544:QAG65547 QKB65544:QKC65547 QTX65544:QTY65547 RDT65544:RDU65547 RNP65544:RNQ65547 RXL65544:RXM65547 SHH65544:SHI65547 SRD65544:SRE65547 TAZ65544:TBA65547 TKV65544:TKW65547 TUR65544:TUS65547 UEN65544:UEO65547 UOJ65544:UOK65547 UYF65544:UYG65547 VIB65544:VIC65547 VRX65544:VRY65547 WBT65544:WBU65547 WLP65544:WLQ65547 WVL65544:WVM65547 D131080:E131083 IZ131080:JA131083 SV131080:SW131083 ACR131080:ACS131083 AMN131080:AMO131083 AWJ131080:AWK131083 BGF131080:BGG131083 BQB131080:BQC131083 BZX131080:BZY131083 CJT131080:CJU131083 CTP131080:CTQ131083 DDL131080:DDM131083 DNH131080:DNI131083 DXD131080:DXE131083 EGZ131080:EHA131083 EQV131080:EQW131083 FAR131080:FAS131083 FKN131080:FKO131083 FUJ131080:FUK131083 GEF131080:GEG131083 GOB131080:GOC131083 GXX131080:GXY131083 HHT131080:HHU131083 HRP131080:HRQ131083 IBL131080:IBM131083 ILH131080:ILI131083 IVD131080:IVE131083 JEZ131080:JFA131083 JOV131080:JOW131083 JYR131080:JYS131083 KIN131080:KIO131083 KSJ131080:KSK131083 LCF131080:LCG131083 LMB131080:LMC131083 LVX131080:LVY131083 MFT131080:MFU131083 MPP131080:MPQ131083 MZL131080:MZM131083 NJH131080:NJI131083 NTD131080:NTE131083 OCZ131080:ODA131083 OMV131080:OMW131083 OWR131080:OWS131083 PGN131080:PGO131083 PQJ131080:PQK131083 QAF131080:QAG131083 QKB131080:QKC131083 QTX131080:QTY131083 RDT131080:RDU131083 RNP131080:RNQ131083 RXL131080:RXM131083 SHH131080:SHI131083 SRD131080:SRE131083 TAZ131080:TBA131083 TKV131080:TKW131083 TUR131080:TUS131083 UEN131080:UEO131083 UOJ131080:UOK131083 UYF131080:UYG131083 VIB131080:VIC131083 VRX131080:VRY131083 WBT131080:WBU131083 WLP131080:WLQ131083 WVL131080:WVM131083 D196616:E196619 IZ196616:JA196619 SV196616:SW196619 ACR196616:ACS196619 AMN196616:AMO196619 AWJ196616:AWK196619 BGF196616:BGG196619 BQB196616:BQC196619 BZX196616:BZY196619 CJT196616:CJU196619 CTP196616:CTQ196619 DDL196616:DDM196619 DNH196616:DNI196619 DXD196616:DXE196619 EGZ196616:EHA196619 EQV196616:EQW196619 FAR196616:FAS196619 FKN196616:FKO196619 FUJ196616:FUK196619 GEF196616:GEG196619 GOB196616:GOC196619 GXX196616:GXY196619 HHT196616:HHU196619 HRP196616:HRQ196619 IBL196616:IBM196619 ILH196616:ILI196619 IVD196616:IVE196619 JEZ196616:JFA196619 JOV196616:JOW196619 JYR196616:JYS196619 KIN196616:KIO196619 KSJ196616:KSK196619 LCF196616:LCG196619 LMB196616:LMC196619 LVX196616:LVY196619 MFT196616:MFU196619 MPP196616:MPQ196619 MZL196616:MZM196619 NJH196616:NJI196619 NTD196616:NTE196619 OCZ196616:ODA196619 OMV196616:OMW196619 OWR196616:OWS196619 PGN196616:PGO196619 PQJ196616:PQK196619 QAF196616:QAG196619 QKB196616:QKC196619 QTX196616:QTY196619 RDT196616:RDU196619 RNP196616:RNQ196619 RXL196616:RXM196619 SHH196616:SHI196619 SRD196616:SRE196619 TAZ196616:TBA196619 TKV196616:TKW196619 TUR196616:TUS196619 UEN196616:UEO196619 UOJ196616:UOK196619 UYF196616:UYG196619 VIB196616:VIC196619 VRX196616:VRY196619 WBT196616:WBU196619 WLP196616:WLQ196619 WVL196616:WVM196619 D262152:E262155 IZ262152:JA262155 SV262152:SW262155 ACR262152:ACS262155 AMN262152:AMO262155 AWJ262152:AWK262155 BGF262152:BGG262155 BQB262152:BQC262155 BZX262152:BZY262155 CJT262152:CJU262155 CTP262152:CTQ262155 DDL262152:DDM262155 DNH262152:DNI262155 DXD262152:DXE262155 EGZ262152:EHA262155 EQV262152:EQW262155 FAR262152:FAS262155 FKN262152:FKO262155 FUJ262152:FUK262155 GEF262152:GEG262155 GOB262152:GOC262155 GXX262152:GXY262155 HHT262152:HHU262155 HRP262152:HRQ262155 IBL262152:IBM262155 ILH262152:ILI262155 IVD262152:IVE262155 JEZ262152:JFA262155 JOV262152:JOW262155 JYR262152:JYS262155 KIN262152:KIO262155 KSJ262152:KSK262155 LCF262152:LCG262155 LMB262152:LMC262155 LVX262152:LVY262155 MFT262152:MFU262155 MPP262152:MPQ262155 MZL262152:MZM262155 NJH262152:NJI262155 NTD262152:NTE262155 OCZ262152:ODA262155 OMV262152:OMW262155 OWR262152:OWS262155 PGN262152:PGO262155 PQJ262152:PQK262155 QAF262152:QAG262155 QKB262152:QKC262155 QTX262152:QTY262155 RDT262152:RDU262155 RNP262152:RNQ262155 RXL262152:RXM262155 SHH262152:SHI262155 SRD262152:SRE262155 TAZ262152:TBA262155 TKV262152:TKW262155 TUR262152:TUS262155 UEN262152:UEO262155 UOJ262152:UOK262155 UYF262152:UYG262155 VIB262152:VIC262155 VRX262152:VRY262155 WBT262152:WBU262155 WLP262152:WLQ262155 WVL262152:WVM262155 D327688:E327691 IZ327688:JA327691 SV327688:SW327691 ACR327688:ACS327691 AMN327688:AMO327691 AWJ327688:AWK327691 BGF327688:BGG327691 BQB327688:BQC327691 BZX327688:BZY327691 CJT327688:CJU327691 CTP327688:CTQ327691 DDL327688:DDM327691 DNH327688:DNI327691 DXD327688:DXE327691 EGZ327688:EHA327691 EQV327688:EQW327691 FAR327688:FAS327691 FKN327688:FKO327691 FUJ327688:FUK327691 GEF327688:GEG327691 GOB327688:GOC327691 GXX327688:GXY327691 HHT327688:HHU327691 HRP327688:HRQ327691 IBL327688:IBM327691 ILH327688:ILI327691 IVD327688:IVE327691 JEZ327688:JFA327691 JOV327688:JOW327691 JYR327688:JYS327691 KIN327688:KIO327691 KSJ327688:KSK327691 LCF327688:LCG327691 LMB327688:LMC327691 LVX327688:LVY327691 MFT327688:MFU327691 MPP327688:MPQ327691 MZL327688:MZM327691 NJH327688:NJI327691 NTD327688:NTE327691 OCZ327688:ODA327691 OMV327688:OMW327691 OWR327688:OWS327691 PGN327688:PGO327691 PQJ327688:PQK327691 QAF327688:QAG327691 QKB327688:QKC327691 QTX327688:QTY327691 RDT327688:RDU327691 RNP327688:RNQ327691 RXL327688:RXM327691 SHH327688:SHI327691 SRD327688:SRE327691 TAZ327688:TBA327691 TKV327688:TKW327691 TUR327688:TUS327691 UEN327688:UEO327691 UOJ327688:UOK327691 UYF327688:UYG327691 VIB327688:VIC327691 VRX327688:VRY327691 WBT327688:WBU327691 WLP327688:WLQ327691 WVL327688:WVM327691 D393224:E393227 IZ393224:JA393227 SV393224:SW393227 ACR393224:ACS393227 AMN393224:AMO393227 AWJ393224:AWK393227 BGF393224:BGG393227 BQB393224:BQC393227 BZX393224:BZY393227 CJT393224:CJU393227 CTP393224:CTQ393227 DDL393224:DDM393227 DNH393224:DNI393227 DXD393224:DXE393227 EGZ393224:EHA393227 EQV393224:EQW393227 FAR393224:FAS393227 FKN393224:FKO393227 FUJ393224:FUK393227 GEF393224:GEG393227 GOB393224:GOC393227 GXX393224:GXY393227 HHT393224:HHU393227 HRP393224:HRQ393227 IBL393224:IBM393227 ILH393224:ILI393227 IVD393224:IVE393227 JEZ393224:JFA393227 JOV393224:JOW393227 JYR393224:JYS393227 KIN393224:KIO393227 KSJ393224:KSK393227 LCF393224:LCG393227 LMB393224:LMC393227 LVX393224:LVY393227 MFT393224:MFU393227 MPP393224:MPQ393227 MZL393224:MZM393227 NJH393224:NJI393227 NTD393224:NTE393227 OCZ393224:ODA393227 OMV393224:OMW393227 OWR393224:OWS393227 PGN393224:PGO393227 PQJ393224:PQK393227 QAF393224:QAG393227 QKB393224:QKC393227 QTX393224:QTY393227 RDT393224:RDU393227 RNP393224:RNQ393227 RXL393224:RXM393227 SHH393224:SHI393227 SRD393224:SRE393227 TAZ393224:TBA393227 TKV393224:TKW393227 TUR393224:TUS393227 UEN393224:UEO393227 UOJ393224:UOK393227 UYF393224:UYG393227 VIB393224:VIC393227 VRX393224:VRY393227 WBT393224:WBU393227 WLP393224:WLQ393227 WVL393224:WVM393227 D458760:E458763 IZ458760:JA458763 SV458760:SW458763 ACR458760:ACS458763 AMN458760:AMO458763 AWJ458760:AWK458763 BGF458760:BGG458763 BQB458760:BQC458763 BZX458760:BZY458763 CJT458760:CJU458763 CTP458760:CTQ458763 DDL458760:DDM458763 DNH458760:DNI458763 DXD458760:DXE458763 EGZ458760:EHA458763 EQV458760:EQW458763 FAR458760:FAS458763 FKN458760:FKO458763 FUJ458760:FUK458763 GEF458760:GEG458763 GOB458760:GOC458763 GXX458760:GXY458763 HHT458760:HHU458763 HRP458760:HRQ458763 IBL458760:IBM458763 ILH458760:ILI458763 IVD458760:IVE458763 JEZ458760:JFA458763 JOV458760:JOW458763 JYR458760:JYS458763 KIN458760:KIO458763 KSJ458760:KSK458763 LCF458760:LCG458763 LMB458760:LMC458763 LVX458760:LVY458763 MFT458760:MFU458763 MPP458760:MPQ458763 MZL458760:MZM458763 NJH458760:NJI458763 NTD458760:NTE458763 OCZ458760:ODA458763 OMV458760:OMW458763 OWR458760:OWS458763 PGN458760:PGO458763 PQJ458760:PQK458763 QAF458760:QAG458763 QKB458760:QKC458763 QTX458760:QTY458763 RDT458760:RDU458763 RNP458760:RNQ458763 RXL458760:RXM458763 SHH458760:SHI458763 SRD458760:SRE458763 TAZ458760:TBA458763 TKV458760:TKW458763 TUR458760:TUS458763 UEN458760:UEO458763 UOJ458760:UOK458763 UYF458760:UYG458763 VIB458760:VIC458763 VRX458760:VRY458763 WBT458760:WBU458763 WLP458760:WLQ458763 WVL458760:WVM458763 D524296:E524299 IZ524296:JA524299 SV524296:SW524299 ACR524296:ACS524299 AMN524296:AMO524299 AWJ524296:AWK524299 BGF524296:BGG524299 BQB524296:BQC524299 BZX524296:BZY524299 CJT524296:CJU524299 CTP524296:CTQ524299 DDL524296:DDM524299 DNH524296:DNI524299 DXD524296:DXE524299 EGZ524296:EHA524299 EQV524296:EQW524299 FAR524296:FAS524299 FKN524296:FKO524299 FUJ524296:FUK524299 GEF524296:GEG524299 GOB524296:GOC524299 GXX524296:GXY524299 HHT524296:HHU524299 HRP524296:HRQ524299 IBL524296:IBM524299 ILH524296:ILI524299 IVD524296:IVE524299 JEZ524296:JFA524299 JOV524296:JOW524299 JYR524296:JYS524299 KIN524296:KIO524299 KSJ524296:KSK524299 LCF524296:LCG524299 LMB524296:LMC524299 LVX524296:LVY524299 MFT524296:MFU524299 MPP524296:MPQ524299 MZL524296:MZM524299 NJH524296:NJI524299 NTD524296:NTE524299 OCZ524296:ODA524299 OMV524296:OMW524299 OWR524296:OWS524299 PGN524296:PGO524299 PQJ524296:PQK524299 QAF524296:QAG524299 QKB524296:QKC524299 QTX524296:QTY524299 RDT524296:RDU524299 RNP524296:RNQ524299 RXL524296:RXM524299 SHH524296:SHI524299 SRD524296:SRE524299 TAZ524296:TBA524299 TKV524296:TKW524299 TUR524296:TUS524299 UEN524296:UEO524299 UOJ524296:UOK524299 UYF524296:UYG524299 VIB524296:VIC524299 VRX524296:VRY524299 WBT524296:WBU524299 WLP524296:WLQ524299 WVL524296:WVM524299 D589832:E589835 IZ589832:JA589835 SV589832:SW589835 ACR589832:ACS589835 AMN589832:AMO589835 AWJ589832:AWK589835 BGF589832:BGG589835 BQB589832:BQC589835 BZX589832:BZY589835 CJT589832:CJU589835 CTP589832:CTQ589835 DDL589832:DDM589835 DNH589832:DNI589835 DXD589832:DXE589835 EGZ589832:EHA589835 EQV589832:EQW589835 FAR589832:FAS589835 FKN589832:FKO589835 FUJ589832:FUK589835 GEF589832:GEG589835 GOB589832:GOC589835 GXX589832:GXY589835 HHT589832:HHU589835 HRP589832:HRQ589835 IBL589832:IBM589835 ILH589832:ILI589835 IVD589832:IVE589835 JEZ589832:JFA589835 JOV589832:JOW589835 JYR589832:JYS589835 KIN589832:KIO589835 KSJ589832:KSK589835 LCF589832:LCG589835 LMB589832:LMC589835 LVX589832:LVY589835 MFT589832:MFU589835 MPP589832:MPQ589835 MZL589832:MZM589835 NJH589832:NJI589835 NTD589832:NTE589835 OCZ589832:ODA589835 OMV589832:OMW589835 OWR589832:OWS589835 PGN589832:PGO589835 PQJ589832:PQK589835 QAF589832:QAG589835 QKB589832:QKC589835 QTX589832:QTY589835 RDT589832:RDU589835 RNP589832:RNQ589835 RXL589832:RXM589835 SHH589832:SHI589835 SRD589832:SRE589835 TAZ589832:TBA589835 TKV589832:TKW589835 TUR589832:TUS589835 UEN589832:UEO589835 UOJ589832:UOK589835 UYF589832:UYG589835 VIB589832:VIC589835 VRX589832:VRY589835 WBT589832:WBU589835 WLP589832:WLQ589835 WVL589832:WVM589835 D655368:E655371 IZ655368:JA655371 SV655368:SW655371 ACR655368:ACS655371 AMN655368:AMO655371 AWJ655368:AWK655371 BGF655368:BGG655371 BQB655368:BQC655371 BZX655368:BZY655371 CJT655368:CJU655371 CTP655368:CTQ655371 DDL655368:DDM655371 DNH655368:DNI655371 DXD655368:DXE655371 EGZ655368:EHA655371 EQV655368:EQW655371 FAR655368:FAS655371 FKN655368:FKO655371 FUJ655368:FUK655371 GEF655368:GEG655371 GOB655368:GOC655371 GXX655368:GXY655371 HHT655368:HHU655371 HRP655368:HRQ655371 IBL655368:IBM655371 ILH655368:ILI655371 IVD655368:IVE655371 JEZ655368:JFA655371 JOV655368:JOW655371 JYR655368:JYS655371 KIN655368:KIO655371 KSJ655368:KSK655371 LCF655368:LCG655371 LMB655368:LMC655371 LVX655368:LVY655371 MFT655368:MFU655371 MPP655368:MPQ655371 MZL655368:MZM655371 NJH655368:NJI655371 NTD655368:NTE655371 OCZ655368:ODA655371 OMV655368:OMW655371 OWR655368:OWS655371 PGN655368:PGO655371 PQJ655368:PQK655371 QAF655368:QAG655371 QKB655368:QKC655371 QTX655368:QTY655371 RDT655368:RDU655371 RNP655368:RNQ655371 RXL655368:RXM655371 SHH655368:SHI655371 SRD655368:SRE655371 TAZ655368:TBA655371 TKV655368:TKW655371 TUR655368:TUS655371 UEN655368:UEO655371 UOJ655368:UOK655371 UYF655368:UYG655371 VIB655368:VIC655371 VRX655368:VRY655371 WBT655368:WBU655371 WLP655368:WLQ655371 WVL655368:WVM655371 D720904:E720907 IZ720904:JA720907 SV720904:SW720907 ACR720904:ACS720907 AMN720904:AMO720907 AWJ720904:AWK720907 BGF720904:BGG720907 BQB720904:BQC720907 BZX720904:BZY720907 CJT720904:CJU720907 CTP720904:CTQ720907 DDL720904:DDM720907 DNH720904:DNI720907 DXD720904:DXE720907 EGZ720904:EHA720907 EQV720904:EQW720907 FAR720904:FAS720907 FKN720904:FKO720907 FUJ720904:FUK720907 GEF720904:GEG720907 GOB720904:GOC720907 GXX720904:GXY720907 HHT720904:HHU720907 HRP720904:HRQ720907 IBL720904:IBM720907 ILH720904:ILI720907 IVD720904:IVE720907 JEZ720904:JFA720907 JOV720904:JOW720907 JYR720904:JYS720907 KIN720904:KIO720907 KSJ720904:KSK720907 LCF720904:LCG720907 LMB720904:LMC720907 LVX720904:LVY720907 MFT720904:MFU720907 MPP720904:MPQ720907 MZL720904:MZM720907 NJH720904:NJI720907 NTD720904:NTE720907 OCZ720904:ODA720907 OMV720904:OMW720907 OWR720904:OWS720907 PGN720904:PGO720907 PQJ720904:PQK720907 QAF720904:QAG720907 QKB720904:QKC720907 QTX720904:QTY720907 RDT720904:RDU720907 RNP720904:RNQ720907 RXL720904:RXM720907 SHH720904:SHI720907 SRD720904:SRE720907 TAZ720904:TBA720907 TKV720904:TKW720907 TUR720904:TUS720907 UEN720904:UEO720907 UOJ720904:UOK720907 UYF720904:UYG720907 VIB720904:VIC720907 VRX720904:VRY720907 WBT720904:WBU720907 WLP720904:WLQ720907 WVL720904:WVM720907 D786440:E786443 IZ786440:JA786443 SV786440:SW786443 ACR786440:ACS786443 AMN786440:AMO786443 AWJ786440:AWK786443 BGF786440:BGG786443 BQB786440:BQC786443 BZX786440:BZY786443 CJT786440:CJU786443 CTP786440:CTQ786443 DDL786440:DDM786443 DNH786440:DNI786443 DXD786440:DXE786443 EGZ786440:EHA786443 EQV786440:EQW786443 FAR786440:FAS786443 FKN786440:FKO786443 FUJ786440:FUK786443 GEF786440:GEG786443 GOB786440:GOC786443 GXX786440:GXY786443 HHT786440:HHU786443 HRP786440:HRQ786443 IBL786440:IBM786443 ILH786440:ILI786443 IVD786440:IVE786443 JEZ786440:JFA786443 JOV786440:JOW786443 JYR786440:JYS786443 KIN786440:KIO786443 KSJ786440:KSK786443 LCF786440:LCG786443 LMB786440:LMC786443 LVX786440:LVY786443 MFT786440:MFU786443 MPP786440:MPQ786443 MZL786440:MZM786443 NJH786440:NJI786443 NTD786440:NTE786443 OCZ786440:ODA786443 OMV786440:OMW786443 OWR786440:OWS786443 PGN786440:PGO786443 PQJ786440:PQK786443 QAF786440:QAG786443 QKB786440:QKC786443 QTX786440:QTY786443 RDT786440:RDU786443 RNP786440:RNQ786443 RXL786440:RXM786443 SHH786440:SHI786443 SRD786440:SRE786443 TAZ786440:TBA786443 TKV786440:TKW786443 TUR786440:TUS786443 UEN786440:UEO786443 UOJ786440:UOK786443 UYF786440:UYG786443 VIB786440:VIC786443 VRX786440:VRY786443 WBT786440:WBU786443 WLP786440:WLQ786443 WVL786440:WVM786443 D851976:E851979 IZ851976:JA851979 SV851976:SW851979 ACR851976:ACS851979 AMN851976:AMO851979 AWJ851976:AWK851979 BGF851976:BGG851979 BQB851976:BQC851979 BZX851976:BZY851979 CJT851976:CJU851979 CTP851976:CTQ851979 DDL851976:DDM851979 DNH851976:DNI851979 DXD851976:DXE851979 EGZ851976:EHA851979 EQV851976:EQW851979 FAR851976:FAS851979 FKN851976:FKO851979 FUJ851976:FUK851979 GEF851976:GEG851979 GOB851976:GOC851979 GXX851976:GXY851979 HHT851976:HHU851979 HRP851976:HRQ851979 IBL851976:IBM851979 ILH851976:ILI851979 IVD851976:IVE851979 JEZ851976:JFA851979 JOV851976:JOW851979 JYR851976:JYS851979 KIN851976:KIO851979 KSJ851976:KSK851979 LCF851976:LCG851979 LMB851976:LMC851979 LVX851976:LVY851979 MFT851976:MFU851979 MPP851976:MPQ851979 MZL851976:MZM851979 NJH851976:NJI851979 NTD851976:NTE851979 OCZ851976:ODA851979 OMV851976:OMW851979 OWR851976:OWS851979 PGN851976:PGO851979 PQJ851976:PQK851979 QAF851976:QAG851979 QKB851976:QKC851979 QTX851976:QTY851979 RDT851976:RDU851979 RNP851976:RNQ851979 RXL851976:RXM851979 SHH851976:SHI851979 SRD851976:SRE851979 TAZ851976:TBA851979 TKV851976:TKW851979 TUR851976:TUS851979 UEN851976:UEO851979 UOJ851976:UOK851979 UYF851976:UYG851979 VIB851976:VIC851979 VRX851976:VRY851979 WBT851976:WBU851979 WLP851976:WLQ851979 WVL851976:WVM851979 D917512:E917515 IZ917512:JA917515 SV917512:SW917515 ACR917512:ACS917515 AMN917512:AMO917515 AWJ917512:AWK917515 BGF917512:BGG917515 BQB917512:BQC917515 BZX917512:BZY917515 CJT917512:CJU917515 CTP917512:CTQ917515 DDL917512:DDM917515 DNH917512:DNI917515 DXD917512:DXE917515 EGZ917512:EHA917515 EQV917512:EQW917515 FAR917512:FAS917515 FKN917512:FKO917515 FUJ917512:FUK917515 GEF917512:GEG917515 GOB917512:GOC917515 GXX917512:GXY917515 HHT917512:HHU917515 HRP917512:HRQ917515 IBL917512:IBM917515 ILH917512:ILI917515 IVD917512:IVE917515 JEZ917512:JFA917515 JOV917512:JOW917515 JYR917512:JYS917515 KIN917512:KIO917515 KSJ917512:KSK917515 LCF917512:LCG917515 LMB917512:LMC917515 LVX917512:LVY917515 MFT917512:MFU917515 MPP917512:MPQ917515 MZL917512:MZM917515 NJH917512:NJI917515 NTD917512:NTE917515 OCZ917512:ODA917515 OMV917512:OMW917515 OWR917512:OWS917515 PGN917512:PGO917515 PQJ917512:PQK917515 QAF917512:QAG917515 QKB917512:QKC917515 QTX917512:QTY917515 RDT917512:RDU917515 RNP917512:RNQ917515 RXL917512:RXM917515 SHH917512:SHI917515 SRD917512:SRE917515 TAZ917512:TBA917515 TKV917512:TKW917515 TUR917512:TUS917515 UEN917512:UEO917515 UOJ917512:UOK917515 UYF917512:UYG917515 VIB917512:VIC917515 VRX917512:VRY917515 WBT917512:WBU917515 WLP917512:WLQ917515 WVL917512:WVM917515 D983048:E983051 IZ983048:JA983051 SV983048:SW983051 ACR983048:ACS983051 AMN983048:AMO983051 AWJ983048:AWK983051 BGF983048:BGG983051 BQB983048:BQC983051 BZX983048:BZY983051 CJT983048:CJU983051 CTP983048:CTQ983051 DDL983048:DDM983051 DNH983048:DNI983051 DXD983048:DXE983051 EGZ983048:EHA983051 EQV983048:EQW983051 FAR983048:FAS983051 FKN983048:FKO983051 FUJ983048:FUK983051 GEF983048:GEG983051 GOB983048:GOC983051 GXX983048:GXY983051 HHT983048:HHU983051 HRP983048:HRQ983051 IBL983048:IBM983051 ILH983048:ILI983051 IVD983048:IVE983051 JEZ983048:JFA983051 JOV983048:JOW983051 JYR983048:JYS983051 KIN983048:KIO983051 KSJ983048:KSK983051 LCF983048:LCG983051 LMB983048:LMC983051 LVX983048:LVY983051 MFT983048:MFU983051 MPP983048:MPQ983051 MZL983048:MZM983051 NJH983048:NJI983051 NTD983048:NTE983051 OCZ983048:ODA983051 OMV983048:OMW983051 OWR983048:OWS983051 PGN983048:PGO983051 PQJ983048:PQK983051 QAF983048:QAG983051 QKB983048:QKC983051 QTX983048:QTY983051 RDT983048:RDU983051 RNP983048:RNQ983051 RXL983048:RXM983051 SHH983048:SHI983051 SRD983048:SRE983051 TAZ983048:TBA983051 TKV983048:TKW983051 TUR983048:TUS983051 UEN983048:UEO983051 UOJ983048:UOK983051 UYF983048:UYG983051 VIB983048:VIC983051 VRX983048:VRY983051 WBT983048:WBU983051 WLP983048:WLQ983051 WVL983048:WVM983051 N8:O11 JJ8:JK11 TF8:TG11 ADB8:ADC11 AMX8:AMY11 AWT8:AWU11 BGP8:BGQ11 BQL8:BQM11 CAH8:CAI11 CKD8:CKE11 CTZ8:CUA11 DDV8:DDW11 DNR8:DNS11 DXN8:DXO11 EHJ8:EHK11 ERF8:ERG11 FBB8:FBC11 FKX8:FKY11 FUT8:FUU11 GEP8:GEQ11 GOL8:GOM11 GYH8:GYI11 HID8:HIE11 HRZ8:HSA11 IBV8:IBW11 ILR8:ILS11 IVN8:IVO11 JFJ8:JFK11 JPF8:JPG11 JZB8:JZC11 KIX8:KIY11 KST8:KSU11 LCP8:LCQ11 LML8:LMM11 LWH8:LWI11 MGD8:MGE11 MPZ8:MQA11 MZV8:MZW11 NJR8:NJS11 NTN8:NTO11 ODJ8:ODK11 ONF8:ONG11 OXB8:OXC11 PGX8:PGY11 PQT8:PQU11 QAP8:QAQ11 QKL8:QKM11 QUH8:QUI11 RED8:REE11 RNZ8:ROA11 RXV8:RXW11 SHR8:SHS11 SRN8:SRO11 TBJ8:TBK11 TLF8:TLG11 TVB8:TVC11 UEX8:UEY11 UOT8:UOU11 UYP8:UYQ11 VIL8:VIM11 VSH8:VSI11 WCD8:WCE11 WLZ8:WMA11 WVV8:WVW11 N65544:O65547 JJ65544:JK65547 TF65544:TG65547 ADB65544:ADC65547 AMX65544:AMY65547 AWT65544:AWU65547 BGP65544:BGQ65547 BQL65544:BQM65547 CAH65544:CAI65547 CKD65544:CKE65547 CTZ65544:CUA65547 DDV65544:DDW65547 DNR65544:DNS65547 DXN65544:DXO65547 EHJ65544:EHK65547 ERF65544:ERG65547 FBB65544:FBC65547 FKX65544:FKY65547 FUT65544:FUU65547 GEP65544:GEQ65547 GOL65544:GOM65547 GYH65544:GYI65547 HID65544:HIE65547 HRZ65544:HSA65547 IBV65544:IBW65547 ILR65544:ILS65547 IVN65544:IVO65547 JFJ65544:JFK65547 JPF65544:JPG65547 JZB65544:JZC65547 KIX65544:KIY65547 KST65544:KSU65547 LCP65544:LCQ65547 LML65544:LMM65547 LWH65544:LWI65547 MGD65544:MGE65547 MPZ65544:MQA65547 MZV65544:MZW65547 NJR65544:NJS65547 NTN65544:NTO65547 ODJ65544:ODK65547 ONF65544:ONG65547 OXB65544:OXC65547 PGX65544:PGY65547 PQT65544:PQU65547 QAP65544:QAQ65547 QKL65544:QKM65547 QUH65544:QUI65547 RED65544:REE65547 RNZ65544:ROA65547 RXV65544:RXW65547 SHR65544:SHS65547 SRN65544:SRO65547 TBJ65544:TBK65547 TLF65544:TLG65547 TVB65544:TVC65547 UEX65544:UEY65547 UOT65544:UOU65547 UYP65544:UYQ65547 VIL65544:VIM65547 VSH65544:VSI65547 WCD65544:WCE65547 WLZ65544:WMA65547 WVV65544:WVW65547 N131080:O131083 JJ131080:JK131083 TF131080:TG131083 ADB131080:ADC131083 AMX131080:AMY131083 AWT131080:AWU131083 BGP131080:BGQ131083 BQL131080:BQM131083 CAH131080:CAI131083 CKD131080:CKE131083 CTZ131080:CUA131083 DDV131080:DDW131083 DNR131080:DNS131083 DXN131080:DXO131083 EHJ131080:EHK131083 ERF131080:ERG131083 FBB131080:FBC131083 FKX131080:FKY131083 FUT131080:FUU131083 GEP131080:GEQ131083 GOL131080:GOM131083 GYH131080:GYI131083 HID131080:HIE131083 HRZ131080:HSA131083 IBV131080:IBW131083 ILR131080:ILS131083 IVN131080:IVO131083 JFJ131080:JFK131083 JPF131080:JPG131083 JZB131080:JZC131083 KIX131080:KIY131083 KST131080:KSU131083 LCP131080:LCQ131083 LML131080:LMM131083 LWH131080:LWI131083 MGD131080:MGE131083 MPZ131080:MQA131083 MZV131080:MZW131083 NJR131080:NJS131083 NTN131080:NTO131083 ODJ131080:ODK131083 ONF131080:ONG131083 OXB131080:OXC131083 PGX131080:PGY131083 PQT131080:PQU131083 QAP131080:QAQ131083 QKL131080:QKM131083 QUH131080:QUI131083 RED131080:REE131083 RNZ131080:ROA131083 RXV131080:RXW131083 SHR131080:SHS131083 SRN131080:SRO131083 TBJ131080:TBK131083 TLF131080:TLG131083 TVB131080:TVC131083 UEX131080:UEY131083 UOT131080:UOU131083 UYP131080:UYQ131083 VIL131080:VIM131083 VSH131080:VSI131083 WCD131080:WCE131083 WLZ131080:WMA131083 WVV131080:WVW131083 N196616:O196619 JJ196616:JK196619 TF196616:TG196619 ADB196616:ADC196619 AMX196616:AMY196619 AWT196616:AWU196619 BGP196616:BGQ196619 BQL196616:BQM196619 CAH196616:CAI196619 CKD196616:CKE196619 CTZ196616:CUA196619 DDV196616:DDW196619 DNR196616:DNS196619 DXN196616:DXO196619 EHJ196616:EHK196619 ERF196616:ERG196619 FBB196616:FBC196619 FKX196616:FKY196619 FUT196616:FUU196619 GEP196616:GEQ196619 GOL196616:GOM196619 GYH196616:GYI196619 HID196616:HIE196619 HRZ196616:HSA196619 IBV196616:IBW196619 ILR196616:ILS196619 IVN196616:IVO196619 JFJ196616:JFK196619 JPF196616:JPG196619 JZB196616:JZC196619 KIX196616:KIY196619 KST196616:KSU196619 LCP196616:LCQ196619 LML196616:LMM196619 LWH196616:LWI196619 MGD196616:MGE196619 MPZ196616:MQA196619 MZV196616:MZW196619 NJR196616:NJS196619 NTN196616:NTO196619 ODJ196616:ODK196619 ONF196616:ONG196619 OXB196616:OXC196619 PGX196616:PGY196619 PQT196616:PQU196619 QAP196616:QAQ196619 QKL196616:QKM196619 QUH196616:QUI196619 RED196616:REE196619 RNZ196616:ROA196619 RXV196616:RXW196619 SHR196616:SHS196619 SRN196616:SRO196619 TBJ196616:TBK196619 TLF196616:TLG196619 TVB196616:TVC196619 UEX196616:UEY196619 UOT196616:UOU196619 UYP196616:UYQ196619 VIL196616:VIM196619 VSH196616:VSI196619 WCD196616:WCE196619 WLZ196616:WMA196619 WVV196616:WVW196619 N262152:O262155 JJ262152:JK262155 TF262152:TG262155 ADB262152:ADC262155 AMX262152:AMY262155 AWT262152:AWU262155 BGP262152:BGQ262155 BQL262152:BQM262155 CAH262152:CAI262155 CKD262152:CKE262155 CTZ262152:CUA262155 DDV262152:DDW262155 DNR262152:DNS262155 DXN262152:DXO262155 EHJ262152:EHK262155 ERF262152:ERG262155 FBB262152:FBC262155 FKX262152:FKY262155 FUT262152:FUU262155 GEP262152:GEQ262155 GOL262152:GOM262155 GYH262152:GYI262155 HID262152:HIE262155 HRZ262152:HSA262155 IBV262152:IBW262155 ILR262152:ILS262155 IVN262152:IVO262155 JFJ262152:JFK262155 JPF262152:JPG262155 JZB262152:JZC262155 KIX262152:KIY262155 KST262152:KSU262155 LCP262152:LCQ262155 LML262152:LMM262155 LWH262152:LWI262155 MGD262152:MGE262155 MPZ262152:MQA262155 MZV262152:MZW262155 NJR262152:NJS262155 NTN262152:NTO262155 ODJ262152:ODK262155 ONF262152:ONG262155 OXB262152:OXC262155 PGX262152:PGY262155 PQT262152:PQU262155 QAP262152:QAQ262155 QKL262152:QKM262155 QUH262152:QUI262155 RED262152:REE262155 RNZ262152:ROA262155 RXV262152:RXW262155 SHR262152:SHS262155 SRN262152:SRO262155 TBJ262152:TBK262155 TLF262152:TLG262155 TVB262152:TVC262155 UEX262152:UEY262155 UOT262152:UOU262155 UYP262152:UYQ262155 VIL262152:VIM262155 VSH262152:VSI262155 WCD262152:WCE262155 WLZ262152:WMA262155 WVV262152:WVW262155 N327688:O327691 JJ327688:JK327691 TF327688:TG327691 ADB327688:ADC327691 AMX327688:AMY327691 AWT327688:AWU327691 BGP327688:BGQ327691 BQL327688:BQM327691 CAH327688:CAI327691 CKD327688:CKE327691 CTZ327688:CUA327691 DDV327688:DDW327691 DNR327688:DNS327691 DXN327688:DXO327691 EHJ327688:EHK327691 ERF327688:ERG327691 FBB327688:FBC327691 FKX327688:FKY327691 FUT327688:FUU327691 GEP327688:GEQ327691 GOL327688:GOM327691 GYH327688:GYI327691 HID327688:HIE327691 HRZ327688:HSA327691 IBV327688:IBW327691 ILR327688:ILS327691 IVN327688:IVO327691 JFJ327688:JFK327691 JPF327688:JPG327691 JZB327688:JZC327691 KIX327688:KIY327691 KST327688:KSU327691 LCP327688:LCQ327691 LML327688:LMM327691 LWH327688:LWI327691 MGD327688:MGE327691 MPZ327688:MQA327691 MZV327688:MZW327691 NJR327688:NJS327691 NTN327688:NTO327691 ODJ327688:ODK327691 ONF327688:ONG327691 OXB327688:OXC327691 PGX327688:PGY327691 PQT327688:PQU327691 QAP327688:QAQ327691 QKL327688:QKM327691 QUH327688:QUI327691 RED327688:REE327691 RNZ327688:ROA327691 RXV327688:RXW327691 SHR327688:SHS327691 SRN327688:SRO327691 TBJ327688:TBK327691 TLF327688:TLG327691 TVB327688:TVC327691 UEX327688:UEY327691 UOT327688:UOU327691 UYP327688:UYQ327691 VIL327688:VIM327691 VSH327688:VSI327691 WCD327688:WCE327691 WLZ327688:WMA327691 WVV327688:WVW327691 N393224:O393227 JJ393224:JK393227 TF393224:TG393227 ADB393224:ADC393227 AMX393224:AMY393227 AWT393224:AWU393227 BGP393224:BGQ393227 BQL393224:BQM393227 CAH393224:CAI393227 CKD393224:CKE393227 CTZ393224:CUA393227 DDV393224:DDW393227 DNR393224:DNS393227 DXN393224:DXO393227 EHJ393224:EHK393227 ERF393224:ERG393227 FBB393224:FBC393227 FKX393224:FKY393227 FUT393224:FUU393227 GEP393224:GEQ393227 GOL393224:GOM393227 GYH393224:GYI393227 HID393224:HIE393227 HRZ393224:HSA393227 IBV393224:IBW393227 ILR393224:ILS393227 IVN393224:IVO393227 JFJ393224:JFK393227 JPF393224:JPG393227 JZB393224:JZC393227 KIX393224:KIY393227 KST393224:KSU393227 LCP393224:LCQ393227 LML393224:LMM393227 LWH393224:LWI393227 MGD393224:MGE393227 MPZ393224:MQA393227 MZV393224:MZW393227 NJR393224:NJS393227 NTN393224:NTO393227 ODJ393224:ODK393227 ONF393224:ONG393227 OXB393224:OXC393227 PGX393224:PGY393227 PQT393224:PQU393227 QAP393224:QAQ393227 QKL393224:QKM393227 QUH393224:QUI393227 RED393224:REE393227 RNZ393224:ROA393227 RXV393224:RXW393227 SHR393224:SHS393227 SRN393224:SRO393227 TBJ393224:TBK393227 TLF393224:TLG393227 TVB393224:TVC393227 UEX393224:UEY393227 UOT393224:UOU393227 UYP393224:UYQ393227 VIL393224:VIM393227 VSH393224:VSI393227 WCD393224:WCE393227 WLZ393224:WMA393227 WVV393224:WVW393227 N458760:O458763 JJ458760:JK458763 TF458760:TG458763 ADB458760:ADC458763 AMX458760:AMY458763 AWT458760:AWU458763 BGP458760:BGQ458763 BQL458760:BQM458763 CAH458760:CAI458763 CKD458760:CKE458763 CTZ458760:CUA458763 DDV458760:DDW458763 DNR458760:DNS458763 DXN458760:DXO458763 EHJ458760:EHK458763 ERF458760:ERG458763 FBB458760:FBC458763 FKX458760:FKY458763 FUT458760:FUU458763 GEP458760:GEQ458763 GOL458760:GOM458763 GYH458760:GYI458763 HID458760:HIE458763 HRZ458760:HSA458763 IBV458760:IBW458763 ILR458760:ILS458763 IVN458760:IVO458763 JFJ458760:JFK458763 JPF458760:JPG458763 JZB458760:JZC458763 KIX458760:KIY458763 KST458760:KSU458763 LCP458760:LCQ458763 LML458760:LMM458763 LWH458760:LWI458763 MGD458760:MGE458763 MPZ458760:MQA458763 MZV458760:MZW458763 NJR458760:NJS458763 NTN458760:NTO458763 ODJ458760:ODK458763 ONF458760:ONG458763 OXB458760:OXC458763 PGX458760:PGY458763 PQT458760:PQU458763 QAP458760:QAQ458763 QKL458760:QKM458763 QUH458760:QUI458763 RED458760:REE458763 RNZ458760:ROA458763 RXV458760:RXW458763 SHR458760:SHS458763 SRN458760:SRO458763 TBJ458760:TBK458763 TLF458760:TLG458763 TVB458760:TVC458763 UEX458760:UEY458763 UOT458760:UOU458763 UYP458760:UYQ458763 VIL458760:VIM458763 VSH458760:VSI458763 WCD458760:WCE458763 WLZ458760:WMA458763 WVV458760:WVW458763 N524296:O524299 JJ524296:JK524299 TF524296:TG524299 ADB524296:ADC524299 AMX524296:AMY524299 AWT524296:AWU524299 BGP524296:BGQ524299 BQL524296:BQM524299 CAH524296:CAI524299 CKD524296:CKE524299 CTZ524296:CUA524299 DDV524296:DDW524299 DNR524296:DNS524299 DXN524296:DXO524299 EHJ524296:EHK524299 ERF524296:ERG524299 FBB524296:FBC524299 FKX524296:FKY524299 FUT524296:FUU524299 GEP524296:GEQ524299 GOL524296:GOM524299 GYH524296:GYI524299 HID524296:HIE524299 HRZ524296:HSA524299 IBV524296:IBW524299 ILR524296:ILS524299 IVN524296:IVO524299 JFJ524296:JFK524299 JPF524296:JPG524299 JZB524296:JZC524299 KIX524296:KIY524299 KST524296:KSU524299 LCP524296:LCQ524299 LML524296:LMM524299 LWH524296:LWI524299 MGD524296:MGE524299 MPZ524296:MQA524299 MZV524296:MZW524299 NJR524296:NJS524299 NTN524296:NTO524299 ODJ524296:ODK524299 ONF524296:ONG524299 OXB524296:OXC524299 PGX524296:PGY524299 PQT524296:PQU524299 QAP524296:QAQ524299 QKL524296:QKM524299 QUH524296:QUI524299 RED524296:REE524299 RNZ524296:ROA524299 RXV524296:RXW524299 SHR524296:SHS524299 SRN524296:SRO524299 TBJ524296:TBK524299 TLF524296:TLG524299 TVB524296:TVC524299 UEX524296:UEY524299 UOT524296:UOU524299 UYP524296:UYQ524299 VIL524296:VIM524299 VSH524296:VSI524299 WCD524296:WCE524299 WLZ524296:WMA524299 WVV524296:WVW524299 N589832:O589835 JJ589832:JK589835 TF589832:TG589835 ADB589832:ADC589835 AMX589832:AMY589835 AWT589832:AWU589835 BGP589832:BGQ589835 BQL589832:BQM589835 CAH589832:CAI589835 CKD589832:CKE589835 CTZ589832:CUA589835 DDV589832:DDW589835 DNR589832:DNS589835 DXN589832:DXO589835 EHJ589832:EHK589835 ERF589832:ERG589835 FBB589832:FBC589835 FKX589832:FKY589835 FUT589832:FUU589835 GEP589832:GEQ589835 GOL589832:GOM589835 GYH589832:GYI589835 HID589832:HIE589835 HRZ589832:HSA589835 IBV589832:IBW589835 ILR589832:ILS589835 IVN589832:IVO589835 JFJ589832:JFK589835 JPF589832:JPG589835 JZB589832:JZC589835 KIX589832:KIY589835 KST589832:KSU589835 LCP589832:LCQ589835 LML589832:LMM589835 LWH589832:LWI589835 MGD589832:MGE589835 MPZ589832:MQA589835 MZV589832:MZW589835 NJR589832:NJS589835 NTN589832:NTO589835 ODJ589832:ODK589835 ONF589832:ONG589835 OXB589832:OXC589835 PGX589832:PGY589835 PQT589832:PQU589835 QAP589832:QAQ589835 QKL589832:QKM589835 QUH589832:QUI589835 RED589832:REE589835 RNZ589832:ROA589835 RXV589832:RXW589835 SHR589832:SHS589835 SRN589832:SRO589835 TBJ589832:TBK589835 TLF589832:TLG589835 TVB589832:TVC589835 UEX589832:UEY589835 UOT589832:UOU589835 UYP589832:UYQ589835 VIL589832:VIM589835 VSH589832:VSI589835 WCD589832:WCE589835 WLZ589832:WMA589835 WVV589832:WVW589835 N655368:O655371 JJ655368:JK655371 TF655368:TG655371 ADB655368:ADC655371 AMX655368:AMY655371 AWT655368:AWU655371 BGP655368:BGQ655371 BQL655368:BQM655371 CAH655368:CAI655371 CKD655368:CKE655371 CTZ655368:CUA655371 DDV655368:DDW655371 DNR655368:DNS655371 DXN655368:DXO655371 EHJ655368:EHK655371 ERF655368:ERG655371 FBB655368:FBC655371 FKX655368:FKY655371 FUT655368:FUU655371 GEP655368:GEQ655371 GOL655368:GOM655371 GYH655368:GYI655371 HID655368:HIE655371 HRZ655368:HSA655371 IBV655368:IBW655371 ILR655368:ILS655371 IVN655368:IVO655371 JFJ655368:JFK655371 JPF655368:JPG655371 JZB655368:JZC655371 KIX655368:KIY655371 KST655368:KSU655371 LCP655368:LCQ655371 LML655368:LMM655371 LWH655368:LWI655371 MGD655368:MGE655371 MPZ655368:MQA655371 MZV655368:MZW655371 NJR655368:NJS655371 NTN655368:NTO655371 ODJ655368:ODK655371 ONF655368:ONG655371 OXB655368:OXC655371 PGX655368:PGY655371 PQT655368:PQU655371 QAP655368:QAQ655371 QKL655368:QKM655371 QUH655368:QUI655371 RED655368:REE655371 RNZ655368:ROA655371 RXV655368:RXW655371 SHR655368:SHS655371 SRN655368:SRO655371 TBJ655368:TBK655371 TLF655368:TLG655371 TVB655368:TVC655371 UEX655368:UEY655371 UOT655368:UOU655371 UYP655368:UYQ655371 VIL655368:VIM655371 VSH655368:VSI655371 WCD655368:WCE655371 WLZ655368:WMA655371 WVV655368:WVW655371 N720904:O720907 JJ720904:JK720907 TF720904:TG720907 ADB720904:ADC720907 AMX720904:AMY720907 AWT720904:AWU720907 BGP720904:BGQ720907 BQL720904:BQM720907 CAH720904:CAI720907 CKD720904:CKE720907 CTZ720904:CUA720907 DDV720904:DDW720907 DNR720904:DNS720907 DXN720904:DXO720907 EHJ720904:EHK720907 ERF720904:ERG720907 FBB720904:FBC720907 FKX720904:FKY720907 FUT720904:FUU720907 GEP720904:GEQ720907 GOL720904:GOM720907 GYH720904:GYI720907 HID720904:HIE720907 HRZ720904:HSA720907 IBV720904:IBW720907 ILR720904:ILS720907 IVN720904:IVO720907 JFJ720904:JFK720907 JPF720904:JPG720907 JZB720904:JZC720907 KIX720904:KIY720907 KST720904:KSU720907 LCP720904:LCQ720907 LML720904:LMM720907 LWH720904:LWI720907 MGD720904:MGE720907 MPZ720904:MQA720907 MZV720904:MZW720907 NJR720904:NJS720907 NTN720904:NTO720907 ODJ720904:ODK720907 ONF720904:ONG720907 OXB720904:OXC720907 PGX720904:PGY720907 PQT720904:PQU720907 QAP720904:QAQ720907 QKL720904:QKM720907 QUH720904:QUI720907 RED720904:REE720907 RNZ720904:ROA720907 RXV720904:RXW720907 SHR720904:SHS720907 SRN720904:SRO720907 TBJ720904:TBK720907 TLF720904:TLG720907 TVB720904:TVC720907 UEX720904:UEY720907 UOT720904:UOU720907 UYP720904:UYQ720907 VIL720904:VIM720907 VSH720904:VSI720907 WCD720904:WCE720907 WLZ720904:WMA720907 WVV720904:WVW720907 N786440:O786443 JJ786440:JK786443 TF786440:TG786443 ADB786440:ADC786443 AMX786440:AMY786443 AWT786440:AWU786443 BGP786440:BGQ786443 BQL786440:BQM786443 CAH786440:CAI786443 CKD786440:CKE786443 CTZ786440:CUA786443 DDV786440:DDW786443 DNR786440:DNS786443 DXN786440:DXO786443 EHJ786440:EHK786443 ERF786440:ERG786443 FBB786440:FBC786443 FKX786440:FKY786443 FUT786440:FUU786443 GEP786440:GEQ786443 GOL786440:GOM786443 GYH786440:GYI786443 HID786440:HIE786443 HRZ786440:HSA786443 IBV786440:IBW786443 ILR786440:ILS786443 IVN786440:IVO786443 JFJ786440:JFK786443 JPF786440:JPG786443 JZB786440:JZC786443 KIX786440:KIY786443 KST786440:KSU786443 LCP786440:LCQ786443 LML786440:LMM786443 LWH786440:LWI786443 MGD786440:MGE786443 MPZ786440:MQA786443 MZV786440:MZW786443 NJR786440:NJS786443 NTN786440:NTO786443 ODJ786440:ODK786443 ONF786440:ONG786443 OXB786440:OXC786443 PGX786440:PGY786443 PQT786440:PQU786443 QAP786440:QAQ786443 QKL786440:QKM786443 QUH786440:QUI786443 RED786440:REE786443 RNZ786440:ROA786443 RXV786440:RXW786443 SHR786440:SHS786443 SRN786440:SRO786443 TBJ786440:TBK786443 TLF786440:TLG786443 TVB786440:TVC786443 UEX786440:UEY786443 UOT786440:UOU786443 UYP786440:UYQ786443 VIL786440:VIM786443 VSH786440:VSI786443 WCD786440:WCE786443 WLZ786440:WMA786443 WVV786440:WVW786443 N851976:O851979 JJ851976:JK851979 TF851976:TG851979 ADB851976:ADC851979 AMX851976:AMY851979 AWT851976:AWU851979 BGP851976:BGQ851979 BQL851976:BQM851979 CAH851976:CAI851979 CKD851976:CKE851979 CTZ851976:CUA851979 DDV851976:DDW851979 DNR851976:DNS851979 DXN851976:DXO851979 EHJ851976:EHK851979 ERF851976:ERG851979 FBB851976:FBC851979 FKX851976:FKY851979 FUT851976:FUU851979 GEP851976:GEQ851979 GOL851976:GOM851979 GYH851976:GYI851979 HID851976:HIE851979 HRZ851976:HSA851979 IBV851976:IBW851979 ILR851976:ILS851979 IVN851976:IVO851979 JFJ851976:JFK851979 JPF851976:JPG851979 JZB851976:JZC851979 KIX851976:KIY851979 KST851976:KSU851979 LCP851976:LCQ851979 LML851976:LMM851979 LWH851976:LWI851979 MGD851976:MGE851979 MPZ851976:MQA851979 MZV851976:MZW851979 NJR851976:NJS851979 NTN851976:NTO851979 ODJ851976:ODK851979 ONF851976:ONG851979 OXB851976:OXC851979 PGX851976:PGY851979 PQT851976:PQU851979 QAP851976:QAQ851979 QKL851976:QKM851979 QUH851976:QUI851979 RED851976:REE851979 RNZ851976:ROA851979 RXV851976:RXW851979 SHR851976:SHS851979 SRN851976:SRO851979 TBJ851976:TBK851979 TLF851976:TLG851979 TVB851976:TVC851979 UEX851976:UEY851979 UOT851976:UOU851979 UYP851976:UYQ851979 VIL851976:VIM851979 VSH851976:VSI851979 WCD851976:WCE851979 WLZ851976:WMA851979 WVV851976:WVW851979 N917512:O917515 JJ917512:JK917515 TF917512:TG917515 ADB917512:ADC917515 AMX917512:AMY917515 AWT917512:AWU917515 BGP917512:BGQ917515 BQL917512:BQM917515 CAH917512:CAI917515 CKD917512:CKE917515 CTZ917512:CUA917515 DDV917512:DDW917515 DNR917512:DNS917515 DXN917512:DXO917515 EHJ917512:EHK917515 ERF917512:ERG917515 FBB917512:FBC917515 FKX917512:FKY917515 FUT917512:FUU917515 GEP917512:GEQ917515 GOL917512:GOM917515 GYH917512:GYI917515 HID917512:HIE917515 HRZ917512:HSA917515 IBV917512:IBW917515 ILR917512:ILS917515 IVN917512:IVO917515 JFJ917512:JFK917515 JPF917512:JPG917515 JZB917512:JZC917515 KIX917512:KIY917515 KST917512:KSU917515 LCP917512:LCQ917515 LML917512:LMM917515 LWH917512:LWI917515 MGD917512:MGE917515 MPZ917512:MQA917515 MZV917512:MZW917515 NJR917512:NJS917515 NTN917512:NTO917515 ODJ917512:ODK917515 ONF917512:ONG917515 OXB917512:OXC917515 PGX917512:PGY917515 PQT917512:PQU917515 QAP917512:QAQ917515 QKL917512:QKM917515 QUH917512:QUI917515 RED917512:REE917515 RNZ917512:ROA917515 RXV917512:RXW917515 SHR917512:SHS917515 SRN917512:SRO917515 TBJ917512:TBK917515 TLF917512:TLG917515 TVB917512:TVC917515 UEX917512:UEY917515 UOT917512:UOU917515 UYP917512:UYQ917515 VIL917512:VIM917515 VSH917512:VSI917515 WCD917512:WCE917515 WLZ917512:WMA917515 WVV917512:WVW917515 N983048:O983051 JJ983048:JK983051 TF983048:TG983051 ADB983048:ADC983051 AMX983048:AMY983051 AWT983048:AWU983051 BGP983048:BGQ983051 BQL983048:BQM983051 CAH983048:CAI983051 CKD983048:CKE983051 CTZ983048:CUA983051 DDV983048:DDW983051 DNR983048:DNS983051 DXN983048:DXO983051 EHJ983048:EHK983051 ERF983048:ERG983051 FBB983048:FBC983051 FKX983048:FKY983051 FUT983048:FUU983051 GEP983048:GEQ983051 GOL983048:GOM983051 GYH983048:GYI983051 HID983048:HIE983051 HRZ983048:HSA983051 IBV983048:IBW983051 ILR983048:ILS983051 IVN983048:IVO983051 JFJ983048:JFK983051 JPF983048:JPG983051 JZB983048:JZC983051 KIX983048:KIY983051 KST983048:KSU983051 LCP983048:LCQ983051 LML983048:LMM983051 LWH983048:LWI983051 MGD983048:MGE983051 MPZ983048:MQA983051 MZV983048:MZW983051 NJR983048:NJS983051 NTN983048:NTO983051 ODJ983048:ODK983051 ONF983048:ONG983051 OXB983048:OXC983051 PGX983048:PGY983051 PQT983048:PQU983051 QAP983048:QAQ983051 QKL983048:QKM983051 QUH983048:QUI983051 RED983048:REE983051 RNZ983048:ROA983051 RXV983048:RXW983051 SHR983048:SHS983051 SRN983048:SRO983051 TBJ983048:TBK983051 TLF983048:TLG983051 TVB983048:TVC983051 UEX983048:UEY983051 UOT983048:UOU983051 UYP983048:UYQ983051 VIL983048:VIM983051 VSH983048:VSI983051 WCD983048:WCE983051 WLZ983048:WMA983051 WVV983048:WVW983051 D13:E16 IZ13:JA16 SV13:SW16 ACR13:ACS16 AMN13:AMO16 AWJ13:AWK16 BGF13:BGG16 BQB13:BQC16 BZX13:BZY16 CJT13:CJU16 CTP13:CTQ16 DDL13:DDM16 DNH13:DNI16 DXD13:DXE16 EGZ13:EHA16 EQV13:EQW16 FAR13:FAS16 FKN13:FKO16 FUJ13:FUK16 GEF13:GEG16 GOB13:GOC16 GXX13:GXY16 HHT13:HHU16 HRP13:HRQ16 IBL13:IBM16 ILH13:ILI16 IVD13:IVE16 JEZ13:JFA16 JOV13:JOW16 JYR13:JYS16 KIN13:KIO16 KSJ13:KSK16 LCF13:LCG16 LMB13:LMC16 LVX13:LVY16 MFT13:MFU16 MPP13:MPQ16 MZL13:MZM16 NJH13:NJI16 NTD13:NTE16 OCZ13:ODA16 OMV13:OMW16 OWR13:OWS16 PGN13:PGO16 PQJ13:PQK16 QAF13:QAG16 QKB13:QKC16 QTX13:QTY16 RDT13:RDU16 RNP13:RNQ16 RXL13:RXM16 SHH13:SHI16 SRD13:SRE16 TAZ13:TBA16 TKV13:TKW16 TUR13:TUS16 UEN13:UEO16 UOJ13:UOK16 UYF13:UYG16 VIB13:VIC16 VRX13:VRY16 WBT13:WBU16 WLP13:WLQ16 WVL13:WVM16 D65549:E65552 IZ65549:JA65552 SV65549:SW65552 ACR65549:ACS65552 AMN65549:AMO65552 AWJ65549:AWK65552 BGF65549:BGG65552 BQB65549:BQC65552 BZX65549:BZY65552 CJT65549:CJU65552 CTP65549:CTQ65552 DDL65549:DDM65552 DNH65549:DNI65552 DXD65549:DXE65552 EGZ65549:EHA65552 EQV65549:EQW65552 FAR65549:FAS65552 FKN65549:FKO65552 FUJ65549:FUK65552 GEF65549:GEG65552 GOB65549:GOC65552 GXX65549:GXY65552 HHT65549:HHU65552 HRP65549:HRQ65552 IBL65549:IBM65552 ILH65549:ILI65552 IVD65549:IVE65552 JEZ65549:JFA65552 JOV65549:JOW65552 JYR65549:JYS65552 KIN65549:KIO65552 KSJ65549:KSK65552 LCF65549:LCG65552 LMB65549:LMC65552 LVX65549:LVY65552 MFT65549:MFU65552 MPP65549:MPQ65552 MZL65549:MZM65552 NJH65549:NJI65552 NTD65549:NTE65552 OCZ65549:ODA65552 OMV65549:OMW65552 OWR65549:OWS65552 PGN65549:PGO65552 PQJ65549:PQK65552 QAF65549:QAG65552 QKB65549:QKC65552 QTX65549:QTY65552 RDT65549:RDU65552 RNP65549:RNQ65552 RXL65549:RXM65552 SHH65549:SHI65552 SRD65549:SRE65552 TAZ65549:TBA65552 TKV65549:TKW65552 TUR65549:TUS65552 UEN65549:UEO65552 UOJ65549:UOK65552 UYF65549:UYG65552 VIB65549:VIC65552 VRX65549:VRY65552 WBT65549:WBU65552 WLP65549:WLQ65552 WVL65549:WVM65552 D131085:E131088 IZ131085:JA131088 SV131085:SW131088 ACR131085:ACS131088 AMN131085:AMO131088 AWJ131085:AWK131088 BGF131085:BGG131088 BQB131085:BQC131088 BZX131085:BZY131088 CJT131085:CJU131088 CTP131085:CTQ131088 DDL131085:DDM131088 DNH131085:DNI131088 DXD131085:DXE131088 EGZ131085:EHA131088 EQV131085:EQW131088 FAR131085:FAS131088 FKN131085:FKO131088 FUJ131085:FUK131088 GEF131085:GEG131088 GOB131085:GOC131088 GXX131085:GXY131088 HHT131085:HHU131088 HRP131085:HRQ131088 IBL131085:IBM131088 ILH131085:ILI131088 IVD131085:IVE131088 JEZ131085:JFA131088 JOV131085:JOW131088 JYR131085:JYS131088 KIN131085:KIO131088 KSJ131085:KSK131088 LCF131085:LCG131088 LMB131085:LMC131088 LVX131085:LVY131088 MFT131085:MFU131088 MPP131085:MPQ131088 MZL131085:MZM131088 NJH131085:NJI131088 NTD131085:NTE131088 OCZ131085:ODA131088 OMV131085:OMW131088 OWR131085:OWS131088 PGN131085:PGO131088 PQJ131085:PQK131088 QAF131085:QAG131088 QKB131085:QKC131088 QTX131085:QTY131088 RDT131085:RDU131088 RNP131085:RNQ131088 RXL131085:RXM131088 SHH131085:SHI131088 SRD131085:SRE131088 TAZ131085:TBA131088 TKV131085:TKW131088 TUR131085:TUS131088 UEN131085:UEO131088 UOJ131085:UOK131088 UYF131085:UYG131088 VIB131085:VIC131088 VRX131085:VRY131088 WBT131085:WBU131088 WLP131085:WLQ131088 WVL131085:WVM131088 D196621:E196624 IZ196621:JA196624 SV196621:SW196624 ACR196621:ACS196624 AMN196621:AMO196624 AWJ196621:AWK196624 BGF196621:BGG196624 BQB196621:BQC196624 BZX196621:BZY196624 CJT196621:CJU196624 CTP196621:CTQ196624 DDL196621:DDM196624 DNH196621:DNI196624 DXD196621:DXE196624 EGZ196621:EHA196624 EQV196621:EQW196624 FAR196621:FAS196624 FKN196621:FKO196624 FUJ196621:FUK196624 GEF196621:GEG196624 GOB196621:GOC196624 GXX196621:GXY196624 HHT196621:HHU196624 HRP196621:HRQ196624 IBL196621:IBM196624 ILH196621:ILI196624 IVD196621:IVE196624 JEZ196621:JFA196624 JOV196621:JOW196624 JYR196621:JYS196624 KIN196621:KIO196624 KSJ196621:KSK196624 LCF196621:LCG196624 LMB196621:LMC196624 LVX196621:LVY196624 MFT196621:MFU196624 MPP196621:MPQ196624 MZL196621:MZM196624 NJH196621:NJI196624 NTD196621:NTE196624 OCZ196621:ODA196624 OMV196621:OMW196624 OWR196621:OWS196624 PGN196621:PGO196624 PQJ196621:PQK196624 QAF196621:QAG196624 QKB196621:QKC196624 QTX196621:QTY196624 RDT196621:RDU196624 RNP196621:RNQ196624 RXL196621:RXM196624 SHH196621:SHI196624 SRD196621:SRE196624 TAZ196621:TBA196624 TKV196621:TKW196624 TUR196621:TUS196624 UEN196621:UEO196624 UOJ196621:UOK196624 UYF196621:UYG196624 VIB196621:VIC196624 VRX196621:VRY196624 WBT196621:WBU196624 WLP196621:WLQ196624 WVL196621:WVM196624 D262157:E262160 IZ262157:JA262160 SV262157:SW262160 ACR262157:ACS262160 AMN262157:AMO262160 AWJ262157:AWK262160 BGF262157:BGG262160 BQB262157:BQC262160 BZX262157:BZY262160 CJT262157:CJU262160 CTP262157:CTQ262160 DDL262157:DDM262160 DNH262157:DNI262160 DXD262157:DXE262160 EGZ262157:EHA262160 EQV262157:EQW262160 FAR262157:FAS262160 FKN262157:FKO262160 FUJ262157:FUK262160 GEF262157:GEG262160 GOB262157:GOC262160 GXX262157:GXY262160 HHT262157:HHU262160 HRP262157:HRQ262160 IBL262157:IBM262160 ILH262157:ILI262160 IVD262157:IVE262160 JEZ262157:JFA262160 JOV262157:JOW262160 JYR262157:JYS262160 KIN262157:KIO262160 KSJ262157:KSK262160 LCF262157:LCG262160 LMB262157:LMC262160 LVX262157:LVY262160 MFT262157:MFU262160 MPP262157:MPQ262160 MZL262157:MZM262160 NJH262157:NJI262160 NTD262157:NTE262160 OCZ262157:ODA262160 OMV262157:OMW262160 OWR262157:OWS262160 PGN262157:PGO262160 PQJ262157:PQK262160 QAF262157:QAG262160 QKB262157:QKC262160 QTX262157:QTY262160 RDT262157:RDU262160 RNP262157:RNQ262160 RXL262157:RXM262160 SHH262157:SHI262160 SRD262157:SRE262160 TAZ262157:TBA262160 TKV262157:TKW262160 TUR262157:TUS262160 UEN262157:UEO262160 UOJ262157:UOK262160 UYF262157:UYG262160 VIB262157:VIC262160 VRX262157:VRY262160 WBT262157:WBU262160 WLP262157:WLQ262160 WVL262157:WVM262160 D327693:E327696 IZ327693:JA327696 SV327693:SW327696 ACR327693:ACS327696 AMN327693:AMO327696 AWJ327693:AWK327696 BGF327693:BGG327696 BQB327693:BQC327696 BZX327693:BZY327696 CJT327693:CJU327696 CTP327693:CTQ327696 DDL327693:DDM327696 DNH327693:DNI327696 DXD327693:DXE327696 EGZ327693:EHA327696 EQV327693:EQW327696 FAR327693:FAS327696 FKN327693:FKO327696 FUJ327693:FUK327696 GEF327693:GEG327696 GOB327693:GOC327696 GXX327693:GXY327696 HHT327693:HHU327696 HRP327693:HRQ327696 IBL327693:IBM327696 ILH327693:ILI327696 IVD327693:IVE327696 JEZ327693:JFA327696 JOV327693:JOW327696 JYR327693:JYS327696 KIN327693:KIO327696 KSJ327693:KSK327696 LCF327693:LCG327696 LMB327693:LMC327696 LVX327693:LVY327696 MFT327693:MFU327696 MPP327693:MPQ327696 MZL327693:MZM327696 NJH327693:NJI327696 NTD327693:NTE327696 OCZ327693:ODA327696 OMV327693:OMW327696 OWR327693:OWS327696 PGN327693:PGO327696 PQJ327693:PQK327696 QAF327693:QAG327696 QKB327693:QKC327696 QTX327693:QTY327696 RDT327693:RDU327696 RNP327693:RNQ327696 RXL327693:RXM327696 SHH327693:SHI327696 SRD327693:SRE327696 TAZ327693:TBA327696 TKV327693:TKW327696 TUR327693:TUS327696 UEN327693:UEO327696 UOJ327693:UOK327696 UYF327693:UYG327696 VIB327693:VIC327696 VRX327693:VRY327696 WBT327693:WBU327696 WLP327693:WLQ327696 WVL327693:WVM327696 D393229:E393232 IZ393229:JA393232 SV393229:SW393232 ACR393229:ACS393232 AMN393229:AMO393232 AWJ393229:AWK393232 BGF393229:BGG393232 BQB393229:BQC393232 BZX393229:BZY393232 CJT393229:CJU393232 CTP393229:CTQ393232 DDL393229:DDM393232 DNH393229:DNI393232 DXD393229:DXE393232 EGZ393229:EHA393232 EQV393229:EQW393232 FAR393229:FAS393232 FKN393229:FKO393232 FUJ393229:FUK393232 GEF393229:GEG393232 GOB393229:GOC393232 GXX393229:GXY393232 HHT393229:HHU393232 HRP393229:HRQ393232 IBL393229:IBM393232 ILH393229:ILI393232 IVD393229:IVE393232 JEZ393229:JFA393232 JOV393229:JOW393232 JYR393229:JYS393232 KIN393229:KIO393232 KSJ393229:KSK393232 LCF393229:LCG393232 LMB393229:LMC393232 LVX393229:LVY393232 MFT393229:MFU393232 MPP393229:MPQ393232 MZL393229:MZM393232 NJH393229:NJI393232 NTD393229:NTE393232 OCZ393229:ODA393232 OMV393229:OMW393232 OWR393229:OWS393232 PGN393229:PGO393232 PQJ393229:PQK393232 QAF393229:QAG393232 QKB393229:QKC393232 QTX393229:QTY393232 RDT393229:RDU393232 RNP393229:RNQ393232 RXL393229:RXM393232 SHH393229:SHI393232 SRD393229:SRE393232 TAZ393229:TBA393232 TKV393229:TKW393232 TUR393229:TUS393232 UEN393229:UEO393232 UOJ393229:UOK393232 UYF393229:UYG393232 VIB393229:VIC393232 VRX393229:VRY393232 WBT393229:WBU393232 WLP393229:WLQ393232 WVL393229:WVM393232 D458765:E458768 IZ458765:JA458768 SV458765:SW458768 ACR458765:ACS458768 AMN458765:AMO458768 AWJ458765:AWK458768 BGF458765:BGG458768 BQB458765:BQC458768 BZX458765:BZY458768 CJT458765:CJU458768 CTP458765:CTQ458768 DDL458765:DDM458768 DNH458765:DNI458768 DXD458765:DXE458768 EGZ458765:EHA458768 EQV458765:EQW458768 FAR458765:FAS458768 FKN458765:FKO458768 FUJ458765:FUK458768 GEF458765:GEG458768 GOB458765:GOC458768 GXX458765:GXY458768 HHT458765:HHU458768 HRP458765:HRQ458768 IBL458765:IBM458768 ILH458765:ILI458768 IVD458765:IVE458768 JEZ458765:JFA458768 JOV458765:JOW458768 JYR458765:JYS458768 KIN458765:KIO458768 KSJ458765:KSK458768 LCF458765:LCG458768 LMB458765:LMC458768 LVX458765:LVY458768 MFT458765:MFU458768 MPP458765:MPQ458768 MZL458765:MZM458768 NJH458765:NJI458768 NTD458765:NTE458768 OCZ458765:ODA458768 OMV458765:OMW458768 OWR458765:OWS458768 PGN458765:PGO458768 PQJ458765:PQK458768 QAF458765:QAG458768 QKB458765:QKC458768 QTX458765:QTY458768 RDT458765:RDU458768 RNP458765:RNQ458768 RXL458765:RXM458768 SHH458765:SHI458768 SRD458765:SRE458768 TAZ458765:TBA458768 TKV458765:TKW458768 TUR458765:TUS458768 UEN458765:UEO458768 UOJ458765:UOK458768 UYF458765:UYG458768 VIB458765:VIC458768 VRX458765:VRY458768 WBT458765:WBU458768 WLP458765:WLQ458768 WVL458765:WVM458768 D524301:E524304 IZ524301:JA524304 SV524301:SW524304 ACR524301:ACS524304 AMN524301:AMO524304 AWJ524301:AWK524304 BGF524301:BGG524304 BQB524301:BQC524304 BZX524301:BZY524304 CJT524301:CJU524304 CTP524301:CTQ524304 DDL524301:DDM524304 DNH524301:DNI524304 DXD524301:DXE524304 EGZ524301:EHA524304 EQV524301:EQW524304 FAR524301:FAS524304 FKN524301:FKO524304 FUJ524301:FUK524304 GEF524301:GEG524304 GOB524301:GOC524304 GXX524301:GXY524304 HHT524301:HHU524304 HRP524301:HRQ524304 IBL524301:IBM524304 ILH524301:ILI524304 IVD524301:IVE524304 JEZ524301:JFA524304 JOV524301:JOW524304 JYR524301:JYS524304 KIN524301:KIO524304 KSJ524301:KSK524304 LCF524301:LCG524304 LMB524301:LMC524304 LVX524301:LVY524304 MFT524301:MFU524304 MPP524301:MPQ524304 MZL524301:MZM524304 NJH524301:NJI524304 NTD524301:NTE524304 OCZ524301:ODA524304 OMV524301:OMW524304 OWR524301:OWS524304 PGN524301:PGO524304 PQJ524301:PQK524304 QAF524301:QAG524304 QKB524301:QKC524304 QTX524301:QTY524304 RDT524301:RDU524304 RNP524301:RNQ524304 RXL524301:RXM524304 SHH524301:SHI524304 SRD524301:SRE524304 TAZ524301:TBA524304 TKV524301:TKW524304 TUR524301:TUS524304 UEN524301:UEO524304 UOJ524301:UOK524304 UYF524301:UYG524304 VIB524301:VIC524304 VRX524301:VRY524304 WBT524301:WBU524304 WLP524301:WLQ524304 WVL524301:WVM524304 D589837:E589840 IZ589837:JA589840 SV589837:SW589840 ACR589837:ACS589840 AMN589837:AMO589840 AWJ589837:AWK589840 BGF589837:BGG589840 BQB589837:BQC589840 BZX589837:BZY589840 CJT589837:CJU589840 CTP589837:CTQ589840 DDL589837:DDM589840 DNH589837:DNI589840 DXD589837:DXE589840 EGZ589837:EHA589840 EQV589837:EQW589840 FAR589837:FAS589840 FKN589837:FKO589840 FUJ589837:FUK589840 GEF589837:GEG589840 GOB589837:GOC589840 GXX589837:GXY589840 HHT589837:HHU589840 HRP589837:HRQ589840 IBL589837:IBM589840 ILH589837:ILI589840 IVD589837:IVE589840 JEZ589837:JFA589840 JOV589837:JOW589840 JYR589837:JYS589840 KIN589837:KIO589840 KSJ589837:KSK589840 LCF589837:LCG589840 LMB589837:LMC589840 LVX589837:LVY589840 MFT589837:MFU589840 MPP589837:MPQ589840 MZL589837:MZM589840 NJH589837:NJI589840 NTD589837:NTE589840 OCZ589837:ODA589840 OMV589837:OMW589840 OWR589837:OWS589840 PGN589837:PGO589840 PQJ589837:PQK589840 QAF589837:QAG589840 QKB589837:QKC589840 QTX589837:QTY589840 RDT589837:RDU589840 RNP589837:RNQ589840 RXL589837:RXM589840 SHH589837:SHI589840 SRD589837:SRE589840 TAZ589837:TBA589840 TKV589837:TKW589840 TUR589837:TUS589840 UEN589837:UEO589840 UOJ589837:UOK589840 UYF589837:UYG589840 VIB589837:VIC589840 VRX589837:VRY589840 WBT589837:WBU589840 WLP589837:WLQ589840 WVL589837:WVM589840 D655373:E655376 IZ655373:JA655376 SV655373:SW655376 ACR655373:ACS655376 AMN655373:AMO655376 AWJ655373:AWK655376 BGF655373:BGG655376 BQB655373:BQC655376 BZX655373:BZY655376 CJT655373:CJU655376 CTP655373:CTQ655376 DDL655373:DDM655376 DNH655373:DNI655376 DXD655373:DXE655376 EGZ655373:EHA655376 EQV655373:EQW655376 FAR655373:FAS655376 FKN655373:FKO655376 FUJ655373:FUK655376 GEF655373:GEG655376 GOB655373:GOC655376 GXX655373:GXY655376 HHT655373:HHU655376 HRP655373:HRQ655376 IBL655373:IBM655376 ILH655373:ILI655376 IVD655373:IVE655376 JEZ655373:JFA655376 JOV655373:JOW655376 JYR655373:JYS655376 KIN655373:KIO655376 KSJ655373:KSK655376 LCF655373:LCG655376 LMB655373:LMC655376 LVX655373:LVY655376 MFT655373:MFU655376 MPP655373:MPQ655376 MZL655373:MZM655376 NJH655373:NJI655376 NTD655373:NTE655376 OCZ655373:ODA655376 OMV655373:OMW655376 OWR655373:OWS655376 PGN655373:PGO655376 PQJ655373:PQK655376 QAF655373:QAG655376 QKB655373:QKC655376 QTX655373:QTY655376 RDT655373:RDU655376 RNP655373:RNQ655376 RXL655373:RXM655376 SHH655373:SHI655376 SRD655373:SRE655376 TAZ655373:TBA655376 TKV655373:TKW655376 TUR655373:TUS655376 UEN655373:UEO655376 UOJ655373:UOK655376 UYF655373:UYG655376 VIB655373:VIC655376 VRX655373:VRY655376 WBT655373:WBU655376 WLP655373:WLQ655376 WVL655373:WVM655376 D720909:E720912 IZ720909:JA720912 SV720909:SW720912 ACR720909:ACS720912 AMN720909:AMO720912 AWJ720909:AWK720912 BGF720909:BGG720912 BQB720909:BQC720912 BZX720909:BZY720912 CJT720909:CJU720912 CTP720909:CTQ720912 DDL720909:DDM720912 DNH720909:DNI720912 DXD720909:DXE720912 EGZ720909:EHA720912 EQV720909:EQW720912 FAR720909:FAS720912 FKN720909:FKO720912 FUJ720909:FUK720912 GEF720909:GEG720912 GOB720909:GOC720912 GXX720909:GXY720912 HHT720909:HHU720912 HRP720909:HRQ720912 IBL720909:IBM720912 ILH720909:ILI720912 IVD720909:IVE720912 JEZ720909:JFA720912 JOV720909:JOW720912 JYR720909:JYS720912 KIN720909:KIO720912 KSJ720909:KSK720912 LCF720909:LCG720912 LMB720909:LMC720912 LVX720909:LVY720912 MFT720909:MFU720912 MPP720909:MPQ720912 MZL720909:MZM720912 NJH720909:NJI720912 NTD720909:NTE720912 OCZ720909:ODA720912 OMV720909:OMW720912 OWR720909:OWS720912 PGN720909:PGO720912 PQJ720909:PQK720912 QAF720909:QAG720912 QKB720909:QKC720912 QTX720909:QTY720912 RDT720909:RDU720912 RNP720909:RNQ720912 RXL720909:RXM720912 SHH720909:SHI720912 SRD720909:SRE720912 TAZ720909:TBA720912 TKV720909:TKW720912 TUR720909:TUS720912 UEN720909:UEO720912 UOJ720909:UOK720912 UYF720909:UYG720912 VIB720909:VIC720912 VRX720909:VRY720912 WBT720909:WBU720912 WLP720909:WLQ720912 WVL720909:WVM720912 D786445:E786448 IZ786445:JA786448 SV786445:SW786448 ACR786445:ACS786448 AMN786445:AMO786448 AWJ786445:AWK786448 BGF786445:BGG786448 BQB786445:BQC786448 BZX786445:BZY786448 CJT786445:CJU786448 CTP786445:CTQ786448 DDL786445:DDM786448 DNH786445:DNI786448 DXD786445:DXE786448 EGZ786445:EHA786448 EQV786445:EQW786448 FAR786445:FAS786448 FKN786445:FKO786448 FUJ786445:FUK786448 GEF786445:GEG786448 GOB786445:GOC786448 GXX786445:GXY786448 HHT786445:HHU786448 HRP786445:HRQ786448 IBL786445:IBM786448 ILH786445:ILI786448 IVD786445:IVE786448 JEZ786445:JFA786448 JOV786445:JOW786448 JYR786445:JYS786448 KIN786445:KIO786448 KSJ786445:KSK786448 LCF786445:LCG786448 LMB786445:LMC786448 LVX786445:LVY786448 MFT786445:MFU786448 MPP786445:MPQ786448 MZL786445:MZM786448 NJH786445:NJI786448 NTD786445:NTE786448 OCZ786445:ODA786448 OMV786445:OMW786448 OWR786445:OWS786448 PGN786445:PGO786448 PQJ786445:PQK786448 QAF786445:QAG786448 QKB786445:QKC786448 QTX786445:QTY786448 RDT786445:RDU786448 RNP786445:RNQ786448 RXL786445:RXM786448 SHH786445:SHI786448 SRD786445:SRE786448 TAZ786445:TBA786448 TKV786445:TKW786448 TUR786445:TUS786448 UEN786445:UEO786448 UOJ786445:UOK786448 UYF786445:UYG786448 VIB786445:VIC786448 VRX786445:VRY786448 WBT786445:WBU786448 WLP786445:WLQ786448 WVL786445:WVM786448 D851981:E851984 IZ851981:JA851984 SV851981:SW851984 ACR851981:ACS851984 AMN851981:AMO851984 AWJ851981:AWK851984 BGF851981:BGG851984 BQB851981:BQC851984 BZX851981:BZY851984 CJT851981:CJU851984 CTP851981:CTQ851984 DDL851981:DDM851984 DNH851981:DNI851984 DXD851981:DXE851984 EGZ851981:EHA851984 EQV851981:EQW851984 FAR851981:FAS851984 FKN851981:FKO851984 FUJ851981:FUK851984 GEF851981:GEG851984 GOB851981:GOC851984 GXX851981:GXY851984 HHT851981:HHU851984 HRP851981:HRQ851984 IBL851981:IBM851984 ILH851981:ILI851984 IVD851981:IVE851984 JEZ851981:JFA851984 JOV851981:JOW851984 JYR851981:JYS851984 KIN851981:KIO851984 KSJ851981:KSK851984 LCF851981:LCG851984 LMB851981:LMC851984 LVX851981:LVY851984 MFT851981:MFU851984 MPP851981:MPQ851984 MZL851981:MZM851984 NJH851981:NJI851984 NTD851981:NTE851984 OCZ851981:ODA851984 OMV851981:OMW851984 OWR851981:OWS851984 PGN851981:PGO851984 PQJ851981:PQK851984 QAF851981:QAG851984 QKB851981:QKC851984 QTX851981:QTY851984 RDT851981:RDU851984 RNP851981:RNQ851984 RXL851981:RXM851984 SHH851981:SHI851984 SRD851981:SRE851984 TAZ851981:TBA851984 TKV851981:TKW851984 TUR851981:TUS851984 UEN851981:UEO851984 UOJ851981:UOK851984 UYF851981:UYG851984 VIB851981:VIC851984 VRX851981:VRY851984 WBT851981:WBU851984 WLP851981:WLQ851984 WVL851981:WVM851984 D917517:E917520 IZ917517:JA917520 SV917517:SW917520 ACR917517:ACS917520 AMN917517:AMO917520 AWJ917517:AWK917520 BGF917517:BGG917520 BQB917517:BQC917520 BZX917517:BZY917520 CJT917517:CJU917520 CTP917517:CTQ917520 DDL917517:DDM917520 DNH917517:DNI917520 DXD917517:DXE917520 EGZ917517:EHA917520 EQV917517:EQW917520 FAR917517:FAS917520 FKN917517:FKO917520 FUJ917517:FUK917520 GEF917517:GEG917520 GOB917517:GOC917520 GXX917517:GXY917520 HHT917517:HHU917520 HRP917517:HRQ917520 IBL917517:IBM917520 ILH917517:ILI917520 IVD917517:IVE917520 JEZ917517:JFA917520 JOV917517:JOW917520 JYR917517:JYS917520 KIN917517:KIO917520 KSJ917517:KSK917520 LCF917517:LCG917520 LMB917517:LMC917520 LVX917517:LVY917520 MFT917517:MFU917520 MPP917517:MPQ917520 MZL917517:MZM917520 NJH917517:NJI917520 NTD917517:NTE917520 OCZ917517:ODA917520 OMV917517:OMW917520 OWR917517:OWS917520 PGN917517:PGO917520 PQJ917517:PQK917520 QAF917517:QAG917520 QKB917517:QKC917520 QTX917517:QTY917520 RDT917517:RDU917520 RNP917517:RNQ917520 RXL917517:RXM917520 SHH917517:SHI917520 SRD917517:SRE917520 TAZ917517:TBA917520 TKV917517:TKW917520 TUR917517:TUS917520 UEN917517:UEO917520 UOJ917517:UOK917520 UYF917517:UYG917520 VIB917517:VIC917520 VRX917517:VRY917520 WBT917517:WBU917520 WLP917517:WLQ917520 WVL917517:WVM917520 D983053:E983056 IZ983053:JA983056 SV983053:SW983056 ACR983053:ACS983056 AMN983053:AMO983056 AWJ983053:AWK983056 BGF983053:BGG983056 BQB983053:BQC983056 BZX983053:BZY983056 CJT983053:CJU983056 CTP983053:CTQ983056 DDL983053:DDM983056 DNH983053:DNI983056 DXD983053:DXE983056 EGZ983053:EHA983056 EQV983053:EQW983056 FAR983053:FAS983056 FKN983053:FKO983056 FUJ983053:FUK983056 GEF983053:GEG983056 GOB983053:GOC983056 GXX983053:GXY983056 HHT983053:HHU983056 HRP983053:HRQ983056 IBL983053:IBM983056 ILH983053:ILI983056 IVD983053:IVE983056 JEZ983053:JFA983056 JOV983053:JOW983056 JYR983053:JYS983056 KIN983053:KIO983056 KSJ983053:KSK983056 LCF983053:LCG983056 LMB983053:LMC983056 LVX983053:LVY983056 MFT983053:MFU983056 MPP983053:MPQ983056 MZL983053:MZM983056 NJH983053:NJI983056 NTD983053:NTE983056 OCZ983053:ODA983056 OMV983053:OMW983056 OWR983053:OWS983056 PGN983053:PGO983056 PQJ983053:PQK983056 QAF983053:QAG983056 QKB983053:QKC983056 QTX983053:QTY983056 RDT983053:RDU983056 RNP983053:RNQ983056 RXL983053:RXM983056 SHH983053:SHI983056 SRD983053:SRE983056 TAZ983053:TBA983056 TKV983053:TKW983056 TUR983053:TUS983056 UEN983053:UEO983056 UOJ983053:UOK983056 UYF983053:UYG983056 VIB983053:VIC983056 VRX983053:VRY983056 WBT983053:WBU983056 WLP983053:WLQ983056 WVL983053:WVM983056 N13:O16 JJ13:JK16 TF13:TG16 ADB13:ADC16 AMX13:AMY16 AWT13:AWU16 BGP13:BGQ16 BQL13:BQM16 CAH13:CAI16 CKD13:CKE16 CTZ13:CUA16 DDV13:DDW16 DNR13:DNS16 DXN13:DXO16 EHJ13:EHK16 ERF13:ERG16 FBB13:FBC16 FKX13:FKY16 FUT13:FUU16 GEP13:GEQ16 GOL13:GOM16 GYH13:GYI16 HID13:HIE16 HRZ13:HSA16 IBV13:IBW16 ILR13:ILS16 IVN13:IVO16 JFJ13:JFK16 JPF13:JPG16 JZB13:JZC16 KIX13:KIY16 KST13:KSU16 LCP13:LCQ16 LML13:LMM16 LWH13:LWI16 MGD13:MGE16 MPZ13:MQA16 MZV13:MZW16 NJR13:NJS16 NTN13:NTO16 ODJ13:ODK16 ONF13:ONG16 OXB13:OXC16 PGX13:PGY16 PQT13:PQU16 QAP13:QAQ16 QKL13:QKM16 QUH13:QUI16 RED13:REE16 RNZ13:ROA16 RXV13:RXW16 SHR13:SHS16 SRN13:SRO16 TBJ13:TBK16 TLF13:TLG16 TVB13:TVC16 UEX13:UEY16 UOT13:UOU16 UYP13:UYQ16 VIL13:VIM16 VSH13:VSI16 WCD13:WCE16 WLZ13:WMA16 WVV13:WVW16 N65549:O65552 JJ65549:JK65552 TF65549:TG65552 ADB65549:ADC65552 AMX65549:AMY65552 AWT65549:AWU65552 BGP65549:BGQ65552 BQL65549:BQM65552 CAH65549:CAI65552 CKD65549:CKE65552 CTZ65549:CUA65552 DDV65549:DDW65552 DNR65549:DNS65552 DXN65549:DXO65552 EHJ65549:EHK65552 ERF65549:ERG65552 FBB65549:FBC65552 FKX65549:FKY65552 FUT65549:FUU65552 GEP65549:GEQ65552 GOL65549:GOM65552 GYH65549:GYI65552 HID65549:HIE65552 HRZ65549:HSA65552 IBV65549:IBW65552 ILR65549:ILS65552 IVN65549:IVO65552 JFJ65549:JFK65552 JPF65549:JPG65552 JZB65549:JZC65552 KIX65549:KIY65552 KST65549:KSU65552 LCP65549:LCQ65552 LML65549:LMM65552 LWH65549:LWI65552 MGD65549:MGE65552 MPZ65549:MQA65552 MZV65549:MZW65552 NJR65549:NJS65552 NTN65549:NTO65552 ODJ65549:ODK65552 ONF65549:ONG65552 OXB65549:OXC65552 PGX65549:PGY65552 PQT65549:PQU65552 QAP65549:QAQ65552 QKL65549:QKM65552 QUH65549:QUI65552 RED65549:REE65552 RNZ65549:ROA65552 RXV65549:RXW65552 SHR65549:SHS65552 SRN65549:SRO65552 TBJ65549:TBK65552 TLF65549:TLG65552 TVB65549:TVC65552 UEX65549:UEY65552 UOT65549:UOU65552 UYP65549:UYQ65552 VIL65549:VIM65552 VSH65549:VSI65552 WCD65549:WCE65552 WLZ65549:WMA65552 WVV65549:WVW65552 N131085:O131088 JJ131085:JK131088 TF131085:TG131088 ADB131085:ADC131088 AMX131085:AMY131088 AWT131085:AWU131088 BGP131085:BGQ131088 BQL131085:BQM131088 CAH131085:CAI131088 CKD131085:CKE131088 CTZ131085:CUA131088 DDV131085:DDW131088 DNR131085:DNS131088 DXN131085:DXO131088 EHJ131085:EHK131088 ERF131085:ERG131088 FBB131085:FBC131088 FKX131085:FKY131088 FUT131085:FUU131088 GEP131085:GEQ131088 GOL131085:GOM131088 GYH131085:GYI131088 HID131085:HIE131088 HRZ131085:HSA131088 IBV131085:IBW131088 ILR131085:ILS131088 IVN131085:IVO131088 JFJ131085:JFK131088 JPF131085:JPG131088 JZB131085:JZC131088 KIX131085:KIY131088 KST131085:KSU131088 LCP131085:LCQ131088 LML131085:LMM131088 LWH131085:LWI131088 MGD131085:MGE131088 MPZ131085:MQA131088 MZV131085:MZW131088 NJR131085:NJS131088 NTN131085:NTO131088 ODJ131085:ODK131088 ONF131085:ONG131088 OXB131085:OXC131088 PGX131085:PGY131088 PQT131085:PQU131088 QAP131085:QAQ131088 QKL131085:QKM131088 QUH131085:QUI131088 RED131085:REE131088 RNZ131085:ROA131088 RXV131085:RXW131088 SHR131085:SHS131088 SRN131085:SRO131088 TBJ131085:TBK131088 TLF131085:TLG131088 TVB131085:TVC131088 UEX131085:UEY131088 UOT131085:UOU131088 UYP131085:UYQ131088 VIL131085:VIM131088 VSH131085:VSI131088 WCD131085:WCE131088 WLZ131085:WMA131088 WVV131085:WVW131088 N196621:O196624 JJ196621:JK196624 TF196621:TG196624 ADB196621:ADC196624 AMX196621:AMY196624 AWT196621:AWU196624 BGP196621:BGQ196624 BQL196621:BQM196624 CAH196621:CAI196624 CKD196621:CKE196624 CTZ196621:CUA196624 DDV196621:DDW196624 DNR196621:DNS196624 DXN196621:DXO196624 EHJ196621:EHK196624 ERF196621:ERG196624 FBB196621:FBC196624 FKX196621:FKY196624 FUT196621:FUU196624 GEP196621:GEQ196624 GOL196621:GOM196624 GYH196621:GYI196624 HID196621:HIE196624 HRZ196621:HSA196624 IBV196621:IBW196624 ILR196621:ILS196624 IVN196621:IVO196624 JFJ196621:JFK196624 JPF196621:JPG196624 JZB196621:JZC196624 KIX196621:KIY196624 KST196621:KSU196624 LCP196621:LCQ196624 LML196621:LMM196624 LWH196621:LWI196624 MGD196621:MGE196624 MPZ196621:MQA196624 MZV196621:MZW196624 NJR196621:NJS196624 NTN196621:NTO196624 ODJ196621:ODK196624 ONF196621:ONG196624 OXB196621:OXC196624 PGX196621:PGY196624 PQT196621:PQU196624 QAP196621:QAQ196624 QKL196621:QKM196624 QUH196621:QUI196624 RED196621:REE196624 RNZ196621:ROA196624 RXV196621:RXW196624 SHR196621:SHS196624 SRN196621:SRO196624 TBJ196621:TBK196624 TLF196621:TLG196624 TVB196621:TVC196624 UEX196621:UEY196624 UOT196621:UOU196624 UYP196621:UYQ196624 VIL196621:VIM196624 VSH196621:VSI196624 WCD196621:WCE196624 WLZ196621:WMA196624 WVV196621:WVW196624 N262157:O262160 JJ262157:JK262160 TF262157:TG262160 ADB262157:ADC262160 AMX262157:AMY262160 AWT262157:AWU262160 BGP262157:BGQ262160 BQL262157:BQM262160 CAH262157:CAI262160 CKD262157:CKE262160 CTZ262157:CUA262160 DDV262157:DDW262160 DNR262157:DNS262160 DXN262157:DXO262160 EHJ262157:EHK262160 ERF262157:ERG262160 FBB262157:FBC262160 FKX262157:FKY262160 FUT262157:FUU262160 GEP262157:GEQ262160 GOL262157:GOM262160 GYH262157:GYI262160 HID262157:HIE262160 HRZ262157:HSA262160 IBV262157:IBW262160 ILR262157:ILS262160 IVN262157:IVO262160 JFJ262157:JFK262160 JPF262157:JPG262160 JZB262157:JZC262160 KIX262157:KIY262160 KST262157:KSU262160 LCP262157:LCQ262160 LML262157:LMM262160 LWH262157:LWI262160 MGD262157:MGE262160 MPZ262157:MQA262160 MZV262157:MZW262160 NJR262157:NJS262160 NTN262157:NTO262160 ODJ262157:ODK262160 ONF262157:ONG262160 OXB262157:OXC262160 PGX262157:PGY262160 PQT262157:PQU262160 QAP262157:QAQ262160 QKL262157:QKM262160 QUH262157:QUI262160 RED262157:REE262160 RNZ262157:ROA262160 RXV262157:RXW262160 SHR262157:SHS262160 SRN262157:SRO262160 TBJ262157:TBK262160 TLF262157:TLG262160 TVB262157:TVC262160 UEX262157:UEY262160 UOT262157:UOU262160 UYP262157:UYQ262160 VIL262157:VIM262160 VSH262157:VSI262160 WCD262157:WCE262160 WLZ262157:WMA262160 WVV262157:WVW262160 N327693:O327696 JJ327693:JK327696 TF327693:TG327696 ADB327693:ADC327696 AMX327693:AMY327696 AWT327693:AWU327696 BGP327693:BGQ327696 BQL327693:BQM327696 CAH327693:CAI327696 CKD327693:CKE327696 CTZ327693:CUA327696 DDV327693:DDW327696 DNR327693:DNS327696 DXN327693:DXO327696 EHJ327693:EHK327696 ERF327693:ERG327696 FBB327693:FBC327696 FKX327693:FKY327696 FUT327693:FUU327696 GEP327693:GEQ327696 GOL327693:GOM327696 GYH327693:GYI327696 HID327693:HIE327696 HRZ327693:HSA327696 IBV327693:IBW327696 ILR327693:ILS327696 IVN327693:IVO327696 JFJ327693:JFK327696 JPF327693:JPG327696 JZB327693:JZC327696 KIX327693:KIY327696 KST327693:KSU327696 LCP327693:LCQ327696 LML327693:LMM327696 LWH327693:LWI327696 MGD327693:MGE327696 MPZ327693:MQA327696 MZV327693:MZW327696 NJR327693:NJS327696 NTN327693:NTO327696 ODJ327693:ODK327696 ONF327693:ONG327696 OXB327693:OXC327696 PGX327693:PGY327696 PQT327693:PQU327696 QAP327693:QAQ327696 QKL327693:QKM327696 QUH327693:QUI327696 RED327693:REE327696 RNZ327693:ROA327696 RXV327693:RXW327696 SHR327693:SHS327696 SRN327693:SRO327696 TBJ327693:TBK327696 TLF327693:TLG327696 TVB327693:TVC327696 UEX327693:UEY327696 UOT327693:UOU327696 UYP327693:UYQ327696 VIL327693:VIM327696 VSH327693:VSI327696 WCD327693:WCE327696 WLZ327693:WMA327696 WVV327693:WVW327696 N393229:O393232 JJ393229:JK393232 TF393229:TG393232 ADB393229:ADC393232 AMX393229:AMY393232 AWT393229:AWU393232 BGP393229:BGQ393232 BQL393229:BQM393232 CAH393229:CAI393232 CKD393229:CKE393232 CTZ393229:CUA393232 DDV393229:DDW393232 DNR393229:DNS393232 DXN393229:DXO393232 EHJ393229:EHK393232 ERF393229:ERG393232 FBB393229:FBC393232 FKX393229:FKY393232 FUT393229:FUU393232 GEP393229:GEQ393232 GOL393229:GOM393232 GYH393229:GYI393232 HID393229:HIE393232 HRZ393229:HSA393232 IBV393229:IBW393232 ILR393229:ILS393232 IVN393229:IVO393232 JFJ393229:JFK393232 JPF393229:JPG393232 JZB393229:JZC393232 KIX393229:KIY393232 KST393229:KSU393232 LCP393229:LCQ393232 LML393229:LMM393232 LWH393229:LWI393232 MGD393229:MGE393232 MPZ393229:MQA393232 MZV393229:MZW393232 NJR393229:NJS393232 NTN393229:NTO393232 ODJ393229:ODK393232 ONF393229:ONG393232 OXB393229:OXC393232 PGX393229:PGY393232 PQT393229:PQU393232 QAP393229:QAQ393232 QKL393229:QKM393232 QUH393229:QUI393232 RED393229:REE393232 RNZ393229:ROA393232 RXV393229:RXW393232 SHR393229:SHS393232 SRN393229:SRO393232 TBJ393229:TBK393232 TLF393229:TLG393232 TVB393229:TVC393232 UEX393229:UEY393232 UOT393229:UOU393232 UYP393229:UYQ393232 VIL393229:VIM393232 VSH393229:VSI393232 WCD393229:WCE393232 WLZ393229:WMA393232 WVV393229:WVW393232 N458765:O458768 JJ458765:JK458768 TF458765:TG458768 ADB458765:ADC458768 AMX458765:AMY458768 AWT458765:AWU458768 BGP458765:BGQ458768 BQL458765:BQM458768 CAH458765:CAI458768 CKD458765:CKE458768 CTZ458765:CUA458768 DDV458765:DDW458768 DNR458765:DNS458768 DXN458765:DXO458768 EHJ458765:EHK458768 ERF458765:ERG458768 FBB458765:FBC458768 FKX458765:FKY458768 FUT458765:FUU458768 GEP458765:GEQ458768 GOL458765:GOM458768 GYH458765:GYI458768 HID458765:HIE458768 HRZ458765:HSA458768 IBV458765:IBW458768 ILR458765:ILS458768 IVN458765:IVO458768 JFJ458765:JFK458768 JPF458765:JPG458768 JZB458765:JZC458768 KIX458765:KIY458768 KST458765:KSU458768 LCP458765:LCQ458768 LML458765:LMM458768 LWH458765:LWI458768 MGD458765:MGE458768 MPZ458765:MQA458768 MZV458765:MZW458768 NJR458765:NJS458768 NTN458765:NTO458768 ODJ458765:ODK458768 ONF458765:ONG458768 OXB458765:OXC458768 PGX458765:PGY458768 PQT458765:PQU458768 QAP458765:QAQ458768 QKL458765:QKM458768 QUH458765:QUI458768 RED458765:REE458768 RNZ458765:ROA458768 RXV458765:RXW458768 SHR458765:SHS458768 SRN458765:SRO458768 TBJ458765:TBK458768 TLF458765:TLG458768 TVB458765:TVC458768 UEX458765:UEY458768 UOT458765:UOU458768 UYP458765:UYQ458768 VIL458765:VIM458768 VSH458765:VSI458768 WCD458765:WCE458768 WLZ458765:WMA458768 WVV458765:WVW458768 N524301:O524304 JJ524301:JK524304 TF524301:TG524304 ADB524301:ADC524304 AMX524301:AMY524304 AWT524301:AWU524304 BGP524301:BGQ524304 BQL524301:BQM524304 CAH524301:CAI524304 CKD524301:CKE524304 CTZ524301:CUA524304 DDV524301:DDW524304 DNR524301:DNS524304 DXN524301:DXO524304 EHJ524301:EHK524304 ERF524301:ERG524304 FBB524301:FBC524304 FKX524301:FKY524304 FUT524301:FUU524304 GEP524301:GEQ524304 GOL524301:GOM524304 GYH524301:GYI524304 HID524301:HIE524304 HRZ524301:HSA524304 IBV524301:IBW524304 ILR524301:ILS524304 IVN524301:IVO524304 JFJ524301:JFK524304 JPF524301:JPG524304 JZB524301:JZC524304 KIX524301:KIY524304 KST524301:KSU524304 LCP524301:LCQ524304 LML524301:LMM524304 LWH524301:LWI524304 MGD524301:MGE524304 MPZ524301:MQA524304 MZV524301:MZW524304 NJR524301:NJS524304 NTN524301:NTO524304 ODJ524301:ODK524304 ONF524301:ONG524304 OXB524301:OXC524304 PGX524301:PGY524304 PQT524301:PQU524304 QAP524301:QAQ524304 QKL524301:QKM524304 QUH524301:QUI524304 RED524301:REE524304 RNZ524301:ROA524304 RXV524301:RXW524304 SHR524301:SHS524304 SRN524301:SRO524304 TBJ524301:TBK524304 TLF524301:TLG524304 TVB524301:TVC524304 UEX524301:UEY524304 UOT524301:UOU524304 UYP524301:UYQ524304 VIL524301:VIM524304 VSH524301:VSI524304 WCD524301:WCE524304 WLZ524301:WMA524304 WVV524301:WVW524304 N589837:O589840 JJ589837:JK589840 TF589837:TG589840 ADB589837:ADC589840 AMX589837:AMY589840 AWT589837:AWU589840 BGP589837:BGQ589840 BQL589837:BQM589840 CAH589837:CAI589840 CKD589837:CKE589840 CTZ589837:CUA589840 DDV589837:DDW589840 DNR589837:DNS589840 DXN589837:DXO589840 EHJ589837:EHK589840 ERF589837:ERG589840 FBB589837:FBC589840 FKX589837:FKY589840 FUT589837:FUU589840 GEP589837:GEQ589840 GOL589837:GOM589840 GYH589837:GYI589840 HID589837:HIE589840 HRZ589837:HSA589840 IBV589837:IBW589840 ILR589837:ILS589840 IVN589837:IVO589840 JFJ589837:JFK589840 JPF589837:JPG589840 JZB589837:JZC589840 KIX589837:KIY589840 KST589837:KSU589840 LCP589837:LCQ589840 LML589837:LMM589840 LWH589837:LWI589840 MGD589837:MGE589840 MPZ589837:MQA589840 MZV589837:MZW589840 NJR589837:NJS589840 NTN589837:NTO589840 ODJ589837:ODK589840 ONF589837:ONG589840 OXB589837:OXC589840 PGX589837:PGY589840 PQT589837:PQU589840 QAP589837:QAQ589840 QKL589837:QKM589840 QUH589837:QUI589840 RED589837:REE589840 RNZ589837:ROA589840 RXV589837:RXW589840 SHR589837:SHS589840 SRN589837:SRO589840 TBJ589837:TBK589840 TLF589837:TLG589840 TVB589837:TVC589840 UEX589837:UEY589840 UOT589837:UOU589840 UYP589837:UYQ589840 VIL589837:VIM589840 VSH589837:VSI589840 WCD589837:WCE589840 WLZ589837:WMA589840 WVV589837:WVW589840 N655373:O655376 JJ655373:JK655376 TF655373:TG655376 ADB655373:ADC655376 AMX655373:AMY655376 AWT655373:AWU655376 BGP655373:BGQ655376 BQL655373:BQM655376 CAH655373:CAI655376 CKD655373:CKE655376 CTZ655373:CUA655376 DDV655373:DDW655376 DNR655373:DNS655376 DXN655373:DXO655376 EHJ655373:EHK655376 ERF655373:ERG655376 FBB655373:FBC655376 FKX655373:FKY655376 FUT655373:FUU655376 GEP655373:GEQ655376 GOL655373:GOM655376 GYH655373:GYI655376 HID655373:HIE655376 HRZ655373:HSA655376 IBV655373:IBW655376 ILR655373:ILS655376 IVN655373:IVO655376 JFJ655373:JFK655376 JPF655373:JPG655376 JZB655373:JZC655376 KIX655373:KIY655376 KST655373:KSU655376 LCP655373:LCQ655376 LML655373:LMM655376 LWH655373:LWI655376 MGD655373:MGE655376 MPZ655373:MQA655376 MZV655373:MZW655376 NJR655373:NJS655376 NTN655373:NTO655376 ODJ655373:ODK655376 ONF655373:ONG655376 OXB655373:OXC655376 PGX655373:PGY655376 PQT655373:PQU655376 QAP655373:QAQ655376 QKL655373:QKM655376 QUH655373:QUI655376 RED655373:REE655376 RNZ655373:ROA655376 RXV655373:RXW655376 SHR655373:SHS655376 SRN655373:SRO655376 TBJ655373:TBK655376 TLF655373:TLG655376 TVB655373:TVC655376 UEX655373:UEY655376 UOT655373:UOU655376 UYP655373:UYQ655376 VIL655373:VIM655376 VSH655373:VSI655376 WCD655373:WCE655376 WLZ655373:WMA655376 WVV655373:WVW655376 N720909:O720912 JJ720909:JK720912 TF720909:TG720912 ADB720909:ADC720912 AMX720909:AMY720912 AWT720909:AWU720912 BGP720909:BGQ720912 BQL720909:BQM720912 CAH720909:CAI720912 CKD720909:CKE720912 CTZ720909:CUA720912 DDV720909:DDW720912 DNR720909:DNS720912 DXN720909:DXO720912 EHJ720909:EHK720912 ERF720909:ERG720912 FBB720909:FBC720912 FKX720909:FKY720912 FUT720909:FUU720912 GEP720909:GEQ720912 GOL720909:GOM720912 GYH720909:GYI720912 HID720909:HIE720912 HRZ720909:HSA720912 IBV720909:IBW720912 ILR720909:ILS720912 IVN720909:IVO720912 JFJ720909:JFK720912 JPF720909:JPG720912 JZB720909:JZC720912 KIX720909:KIY720912 KST720909:KSU720912 LCP720909:LCQ720912 LML720909:LMM720912 LWH720909:LWI720912 MGD720909:MGE720912 MPZ720909:MQA720912 MZV720909:MZW720912 NJR720909:NJS720912 NTN720909:NTO720912 ODJ720909:ODK720912 ONF720909:ONG720912 OXB720909:OXC720912 PGX720909:PGY720912 PQT720909:PQU720912 QAP720909:QAQ720912 QKL720909:QKM720912 QUH720909:QUI720912 RED720909:REE720912 RNZ720909:ROA720912 RXV720909:RXW720912 SHR720909:SHS720912 SRN720909:SRO720912 TBJ720909:TBK720912 TLF720909:TLG720912 TVB720909:TVC720912 UEX720909:UEY720912 UOT720909:UOU720912 UYP720909:UYQ720912 VIL720909:VIM720912 VSH720909:VSI720912 WCD720909:WCE720912 WLZ720909:WMA720912 WVV720909:WVW720912 N786445:O786448 JJ786445:JK786448 TF786445:TG786448 ADB786445:ADC786448 AMX786445:AMY786448 AWT786445:AWU786448 BGP786445:BGQ786448 BQL786445:BQM786448 CAH786445:CAI786448 CKD786445:CKE786448 CTZ786445:CUA786448 DDV786445:DDW786448 DNR786445:DNS786448 DXN786445:DXO786448 EHJ786445:EHK786448 ERF786445:ERG786448 FBB786445:FBC786448 FKX786445:FKY786448 FUT786445:FUU786448 GEP786445:GEQ786448 GOL786445:GOM786448 GYH786445:GYI786448 HID786445:HIE786448 HRZ786445:HSA786448 IBV786445:IBW786448 ILR786445:ILS786448 IVN786445:IVO786448 JFJ786445:JFK786448 JPF786445:JPG786448 JZB786445:JZC786448 KIX786445:KIY786448 KST786445:KSU786448 LCP786445:LCQ786448 LML786445:LMM786448 LWH786445:LWI786448 MGD786445:MGE786448 MPZ786445:MQA786448 MZV786445:MZW786448 NJR786445:NJS786448 NTN786445:NTO786448 ODJ786445:ODK786448 ONF786445:ONG786448 OXB786445:OXC786448 PGX786445:PGY786448 PQT786445:PQU786448 QAP786445:QAQ786448 QKL786445:QKM786448 QUH786445:QUI786448 RED786445:REE786448 RNZ786445:ROA786448 RXV786445:RXW786448 SHR786445:SHS786448 SRN786445:SRO786448 TBJ786445:TBK786448 TLF786445:TLG786448 TVB786445:TVC786448 UEX786445:UEY786448 UOT786445:UOU786448 UYP786445:UYQ786448 VIL786445:VIM786448 VSH786445:VSI786448 WCD786445:WCE786448 WLZ786445:WMA786448 WVV786445:WVW786448 N851981:O851984 JJ851981:JK851984 TF851981:TG851984 ADB851981:ADC851984 AMX851981:AMY851984 AWT851981:AWU851984 BGP851981:BGQ851984 BQL851981:BQM851984 CAH851981:CAI851984 CKD851981:CKE851984 CTZ851981:CUA851984 DDV851981:DDW851984 DNR851981:DNS851984 DXN851981:DXO851984 EHJ851981:EHK851984 ERF851981:ERG851984 FBB851981:FBC851984 FKX851981:FKY851984 FUT851981:FUU851984 GEP851981:GEQ851984 GOL851981:GOM851984 GYH851981:GYI851984 HID851981:HIE851984 HRZ851981:HSA851984 IBV851981:IBW851984 ILR851981:ILS851984 IVN851981:IVO851984 JFJ851981:JFK851984 JPF851981:JPG851984 JZB851981:JZC851984 KIX851981:KIY851984 KST851981:KSU851984 LCP851981:LCQ851984 LML851981:LMM851984 LWH851981:LWI851984 MGD851981:MGE851984 MPZ851981:MQA851984 MZV851981:MZW851984 NJR851981:NJS851984 NTN851981:NTO851984 ODJ851981:ODK851984 ONF851981:ONG851984 OXB851981:OXC851984 PGX851981:PGY851984 PQT851981:PQU851984 QAP851981:QAQ851984 QKL851981:QKM851984 QUH851981:QUI851984 RED851981:REE851984 RNZ851981:ROA851984 RXV851981:RXW851984 SHR851981:SHS851984 SRN851981:SRO851984 TBJ851981:TBK851984 TLF851981:TLG851984 TVB851981:TVC851984 UEX851981:UEY851984 UOT851981:UOU851984 UYP851981:UYQ851984 VIL851981:VIM851984 VSH851981:VSI851984 WCD851981:WCE851984 WLZ851981:WMA851984 WVV851981:WVW851984 N917517:O917520 JJ917517:JK917520 TF917517:TG917520 ADB917517:ADC917520 AMX917517:AMY917520 AWT917517:AWU917520 BGP917517:BGQ917520 BQL917517:BQM917520 CAH917517:CAI917520 CKD917517:CKE917520 CTZ917517:CUA917520 DDV917517:DDW917520 DNR917517:DNS917520 DXN917517:DXO917520 EHJ917517:EHK917520 ERF917517:ERG917520 FBB917517:FBC917520 FKX917517:FKY917520 FUT917517:FUU917520 GEP917517:GEQ917520 GOL917517:GOM917520 GYH917517:GYI917520 HID917517:HIE917520 HRZ917517:HSA917520 IBV917517:IBW917520 ILR917517:ILS917520 IVN917517:IVO917520 JFJ917517:JFK917520 JPF917517:JPG917520 JZB917517:JZC917520 KIX917517:KIY917520 KST917517:KSU917520 LCP917517:LCQ917520 LML917517:LMM917520 LWH917517:LWI917520 MGD917517:MGE917520 MPZ917517:MQA917520 MZV917517:MZW917520 NJR917517:NJS917520 NTN917517:NTO917520 ODJ917517:ODK917520 ONF917517:ONG917520 OXB917517:OXC917520 PGX917517:PGY917520 PQT917517:PQU917520 QAP917517:QAQ917520 QKL917517:QKM917520 QUH917517:QUI917520 RED917517:REE917520 RNZ917517:ROA917520 RXV917517:RXW917520 SHR917517:SHS917520 SRN917517:SRO917520 TBJ917517:TBK917520 TLF917517:TLG917520 TVB917517:TVC917520 UEX917517:UEY917520 UOT917517:UOU917520 UYP917517:UYQ917520 VIL917517:VIM917520 VSH917517:VSI917520 WCD917517:WCE917520 WLZ917517:WMA917520 WVV917517:WVW917520 N983053:O983056 JJ983053:JK983056 TF983053:TG983056 ADB983053:ADC983056 AMX983053:AMY983056 AWT983053:AWU983056 BGP983053:BGQ983056 BQL983053:BQM983056 CAH983053:CAI983056 CKD983053:CKE983056 CTZ983053:CUA983056 DDV983053:DDW983056 DNR983053:DNS983056 DXN983053:DXO983056 EHJ983053:EHK983056 ERF983053:ERG983056 FBB983053:FBC983056 FKX983053:FKY983056 FUT983053:FUU983056 GEP983053:GEQ983056 GOL983053:GOM983056 GYH983053:GYI983056 HID983053:HIE983056 HRZ983053:HSA983056 IBV983053:IBW983056 ILR983053:ILS983056 IVN983053:IVO983056 JFJ983053:JFK983056 JPF983053:JPG983056 JZB983053:JZC983056 KIX983053:KIY983056 KST983053:KSU983056 LCP983053:LCQ983056 LML983053:LMM983056 LWH983053:LWI983056 MGD983053:MGE983056 MPZ983053:MQA983056 MZV983053:MZW983056 NJR983053:NJS983056 NTN983053:NTO983056 ODJ983053:ODK983056 ONF983053:ONG983056 OXB983053:OXC983056 PGX983053:PGY983056 PQT983053:PQU983056 QAP983053:QAQ983056 QKL983053:QKM983056 QUH983053:QUI983056 RED983053:REE983056 RNZ983053:ROA983056 RXV983053:RXW983056 SHR983053:SHS983056 SRN983053:SRO983056 TBJ983053:TBK983056 TLF983053:TLG983056 TVB983053:TVC983056 UEX983053:UEY983056 UOT983053:UOU983056 UYP983053:UYQ983056 VIL983053:VIM983056 VSH983053:VSI983056 WCD983053:WCE983056 WLZ983053:WMA983056 WVV983053:WVW983056 D18:E21 IZ18:JA21 SV18:SW21 ACR18:ACS21 AMN18:AMO21 AWJ18:AWK21 BGF18:BGG21 BQB18:BQC21 BZX18:BZY21 CJT18:CJU21 CTP18:CTQ21 DDL18:DDM21 DNH18:DNI21 DXD18:DXE21 EGZ18:EHA21 EQV18:EQW21 FAR18:FAS21 FKN18:FKO21 FUJ18:FUK21 GEF18:GEG21 GOB18:GOC21 GXX18:GXY21 HHT18:HHU21 HRP18:HRQ21 IBL18:IBM21 ILH18:ILI21 IVD18:IVE21 JEZ18:JFA21 JOV18:JOW21 JYR18:JYS21 KIN18:KIO21 KSJ18:KSK21 LCF18:LCG21 LMB18:LMC21 LVX18:LVY21 MFT18:MFU21 MPP18:MPQ21 MZL18:MZM21 NJH18:NJI21 NTD18:NTE21 OCZ18:ODA21 OMV18:OMW21 OWR18:OWS21 PGN18:PGO21 PQJ18:PQK21 QAF18:QAG21 QKB18:QKC21 QTX18:QTY21 RDT18:RDU21 RNP18:RNQ21 RXL18:RXM21 SHH18:SHI21 SRD18:SRE21 TAZ18:TBA21 TKV18:TKW21 TUR18:TUS21 UEN18:UEO21 UOJ18:UOK21 UYF18:UYG21 VIB18:VIC21 VRX18:VRY21 WBT18:WBU21 WLP18:WLQ21 WVL18:WVM21 D65554:E65557 IZ65554:JA65557 SV65554:SW65557 ACR65554:ACS65557 AMN65554:AMO65557 AWJ65554:AWK65557 BGF65554:BGG65557 BQB65554:BQC65557 BZX65554:BZY65557 CJT65554:CJU65557 CTP65554:CTQ65557 DDL65554:DDM65557 DNH65554:DNI65557 DXD65554:DXE65557 EGZ65554:EHA65557 EQV65554:EQW65557 FAR65554:FAS65557 FKN65554:FKO65557 FUJ65554:FUK65557 GEF65554:GEG65557 GOB65554:GOC65557 GXX65554:GXY65557 HHT65554:HHU65557 HRP65554:HRQ65557 IBL65554:IBM65557 ILH65554:ILI65557 IVD65554:IVE65557 JEZ65554:JFA65557 JOV65554:JOW65557 JYR65554:JYS65557 KIN65554:KIO65557 KSJ65554:KSK65557 LCF65554:LCG65557 LMB65554:LMC65557 LVX65554:LVY65557 MFT65554:MFU65557 MPP65554:MPQ65557 MZL65554:MZM65557 NJH65554:NJI65557 NTD65554:NTE65557 OCZ65554:ODA65557 OMV65554:OMW65557 OWR65554:OWS65557 PGN65554:PGO65557 PQJ65554:PQK65557 QAF65554:QAG65557 QKB65554:QKC65557 QTX65554:QTY65557 RDT65554:RDU65557 RNP65554:RNQ65557 RXL65554:RXM65557 SHH65554:SHI65557 SRD65554:SRE65557 TAZ65554:TBA65557 TKV65554:TKW65557 TUR65554:TUS65557 UEN65554:UEO65557 UOJ65554:UOK65557 UYF65554:UYG65557 VIB65554:VIC65557 VRX65554:VRY65557 WBT65554:WBU65557 WLP65554:WLQ65557 WVL65554:WVM65557 D131090:E131093 IZ131090:JA131093 SV131090:SW131093 ACR131090:ACS131093 AMN131090:AMO131093 AWJ131090:AWK131093 BGF131090:BGG131093 BQB131090:BQC131093 BZX131090:BZY131093 CJT131090:CJU131093 CTP131090:CTQ131093 DDL131090:DDM131093 DNH131090:DNI131093 DXD131090:DXE131093 EGZ131090:EHA131093 EQV131090:EQW131093 FAR131090:FAS131093 FKN131090:FKO131093 FUJ131090:FUK131093 GEF131090:GEG131093 GOB131090:GOC131093 GXX131090:GXY131093 HHT131090:HHU131093 HRP131090:HRQ131093 IBL131090:IBM131093 ILH131090:ILI131093 IVD131090:IVE131093 JEZ131090:JFA131093 JOV131090:JOW131093 JYR131090:JYS131093 KIN131090:KIO131093 KSJ131090:KSK131093 LCF131090:LCG131093 LMB131090:LMC131093 LVX131090:LVY131093 MFT131090:MFU131093 MPP131090:MPQ131093 MZL131090:MZM131093 NJH131090:NJI131093 NTD131090:NTE131093 OCZ131090:ODA131093 OMV131090:OMW131093 OWR131090:OWS131093 PGN131090:PGO131093 PQJ131090:PQK131093 QAF131090:QAG131093 QKB131090:QKC131093 QTX131090:QTY131093 RDT131090:RDU131093 RNP131090:RNQ131093 RXL131090:RXM131093 SHH131090:SHI131093 SRD131090:SRE131093 TAZ131090:TBA131093 TKV131090:TKW131093 TUR131090:TUS131093 UEN131090:UEO131093 UOJ131090:UOK131093 UYF131090:UYG131093 VIB131090:VIC131093 VRX131090:VRY131093 WBT131090:WBU131093 WLP131090:WLQ131093 WVL131090:WVM131093 D196626:E196629 IZ196626:JA196629 SV196626:SW196629 ACR196626:ACS196629 AMN196626:AMO196629 AWJ196626:AWK196629 BGF196626:BGG196629 BQB196626:BQC196629 BZX196626:BZY196629 CJT196626:CJU196629 CTP196626:CTQ196629 DDL196626:DDM196629 DNH196626:DNI196629 DXD196626:DXE196629 EGZ196626:EHA196629 EQV196626:EQW196629 FAR196626:FAS196629 FKN196626:FKO196629 FUJ196626:FUK196629 GEF196626:GEG196629 GOB196626:GOC196629 GXX196626:GXY196629 HHT196626:HHU196629 HRP196626:HRQ196629 IBL196626:IBM196629 ILH196626:ILI196629 IVD196626:IVE196629 JEZ196626:JFA196629 JOV196626:JOW196629 JYR196626:JYS196629 KIN196626:KIO196629 KSJ196626:KSK196629 LCF196626:LCG196629 LMB196626:LMC196629 LVX196626:LVY196629 MFT196626:MFU196629 MPP196626:MPQ196629 MZL196626:MZM196629 NJH196626:NJI196629 NTD196626:NTE196629 OCZ196626:ODA196629 OMV196626:OMW196629 OWR196626:OWS196629 PGN196626:PGO196629 PQJ196626:PQK196629 QAF196626:QAG196629 QKB196626:QKC196629 QTX196626:QTY196629 RDT196626:RDU196629 RNP196626:RNQ196629 RXL196626:RXM196629 SHH196626:SHI196629 SRD196626:SRE196629 TAZ196626:TBA196629 TKV196626:TKW196629 TUR196626:TUS196629 UEN196626:UEO196629 UOJ196626:UOK196629 UYF196626:UYG196629 VIB196626:VIC196629 VRX196626:VRY196629 WBT196626:WBU196629 WLP196626:WLQ196629 WVL196626:WVM196629 D262162:E262165 IZ262162:JA262165 SV262162:SW262165 ACR262162:ACS262165 AMN262162:AMO262165 AWJ262162:AWK262165 BGF262162:BGG262165 BQB262162:BQC262165 BZX262162:BZY262165 CJT262162:CJU262165 CTP262162:CTQ262165 DDL262162:DDM262165 DNH262162:DNI262165 DXD262162:DXE262165 EGZ262162:EHA262165 EQV262162:EQW262165 FAR262162:FAS262165 FKN262162:FKO262165 FUJ262162:FUK262165 GEF262162:GEG262165 GOB262162:GOC262165 GXX262162:GXY262165 HHT262162:HHU262165 HRP262162:HRQ262165 IBL262162:IBM262165 ILH262162:ILI262165 IVD262162:IVE262165 JEZ262162:JFA262165 JOV262162:JOW262165 JYR262162:JYS262165 KIN262162:KIO262165 KSJ262162:KSK262165 LCF262162:LCG262165 LMB262162:LMC262165 LVX262162:LVY262165 MFT262162:MFU262165 MPP262162:MPQ262165 MZL262162:MZM262165 NJH262162:NJI262165 NTD262162:NTE262165 OCZ262162:ODA262165 OMV262162:OMW262165 OWR262162:OWS262165 PGN262162:PGO262165 PQJ262162:PQK262165 QAF262162:QAG262165 QKB262162:QKC262165 QTX262162:QTY262165 RDT262162:RDU262165 RNP262162:RNQ262165 RXL262162:RXM262165 SHH262162:SHI262165 SRD262162:SRE262165 TAZ262162:TBA262165 TKV262162:TKW262165 TUR262162:TUS262165 UEN262162:UEO262165 UOJ262162:UOK262165 UYF262162:UYG262165 VIB262162:VIC262165 VRX262162:VRY262165 WBT262162:WBU262165 WLP262162:WLQ262165 WVL262162:WVM262165 D327698:E327701 IZ327698:JA327701 SV327698:SW327701 ACR327698:ACS327701 AMN327698:AMO327701 AWJ327698:AWK327701 BGF327698:BGG327701 BQB327698:BQC327701 BZX327698:BZY327701 CJT327698:CJU327701 CTP327698:CTQ327701 DDL327698:DDM327701 DNH327698:DNI327701 DXD327698:DXE327701 EGZ327698:EHA327701 EQV327698:EQW327701 FAR327698:FAS327701 FKN327698:FKO327701 FUJ327698:FUK327701 GEF327698:GEG327701 GOB327698:GOC327701 GXX327698:GXY327701 HHT327698:HHU327701 HRP327698:HRQ327701 IBL327698:IBM327701 ILH327698:ILI327701 IVD327698:IVE327701 JEZ327698:JFA327701 JOV327698:JOW327701 JYR327698:JYS327701 KIN327698:KIO327701 KSJ327698:KSK327701 LCF327698:LCG327701 LMB327698:LMC327701 LVX327698:LVY327701 MFT327698:MFU327701 MPP327698:MPQ327701 MZL327698:MZM327701 NJH327698:NJI327701 NTD327698:NTE327701 OCZ327698:ODA327701 OMV327698:OMW327701 OWR327698:OWS327701 PGN327698:PGO327701 PQJ327698:PQK327701 QAF327698:QAG327701 QKB327698:QKC327701 QTX327698:QTY327701 RDT327698:RDU327701 RNP327698:RNQ327701 RXL327698:RXM327701 SHH327698:SHI327701 SRD327698:SRE327701 TAZ327698:TBA327701 TKV327698:TKW327701 TUR327698:TUS327701 UEN327698:UEO327701 UOJ327698:UOK327701 UYF327698:UYG327701 VIB327698:VIC327701 VRX327698:VRY327701 WBT327698:WBU327701 WLP327698:WLQ327701 WVL327698:WVM327701 D393234:E393237 IZ393234:JA393237 SV393234:SW393237 ACR393234:ACS393237 AMN393234:AMO393237 AWJ393234:AWK393237 BGF393234:BGG393237 BQB393234:BQC393237 BZX393234:BZY393237 CJT393234:CJU393237 CTP393234:CTQ393237 DDL393234:DDM393237 DNH393234:DNI393237 DXD393234:DXE393237 EGZ393234:EHA393237 EQV393234:EQW393237 FAR393234:FAS393237 FKN393234:FKO393237 FUJ393234:FUK393237 GEF393234:GEG393237 GOB393234:GOC393237 GXX393234:GXY393237 HHT393234:HHU393237 HRP393234:HRQ393237 IBL393234:IBM393237 ILH393234:ILI393237 IVD393234:IVE393237 JEZ393234:JFA393237 JOV393234:JOW393237 JYR393234:JYS393237 KIN393234:KIO393237 KSJ393234:KSK393237 LCF393234:LCG393237 LMB393234:LMC393237 LVX393234:LVY393237 MFT393234:MFU393237 MPP393234:MPQ393237 MZL393234:MZM393237 NJH393234:NJI393237 NTD393234:NTE393237 OCZ393234:ODA393237 OMV393234:OMW393237 OWR393234:OWS393237 PGN393234:PGO393237 PQJ393234:PQK393237 QAF393234:QAG393237 QKB393234:QKC393237 QTX393234:QTY393237 RDT393234:RDU393237 RNP393234:RNQ393237 RXL393234:RXM393237 SHH393234:SHI393237 SRD393234:SRE393237 TAZ393234:TBA393237 TKV393234:TKW393237 TUR393234:TUS393237 UEN393234:UEO393237 UOJ393234:UOK393237 UYF393234:UYG393237 VIB393234:VIC393237 VRX393234:VRY393237 WBT393234:WBU393237 WLP393234:WLQ393237 WVL393234:WVM393237 D458770:E458773 IZ458770:JA458773 SV458770:SW458773 ACR458770:ACS458773 AMN458770:AMO458773 AWJ458770:AWK458773 BGF458770:BGG458773 BQB458770:BQC458773 BZX458770:BZY458773 CJT458770:CJU458773 CTP458770:CTQ458773 DDL458770:DDM458773 DNH458770:DNI458773 DXD458770:DXE458773 EGZ458770:EHA458773 EQV458770:EQW458773 FAR458770:FAS458773 FKN458770:FKO458773 FUJ458770:FUK458773 GEF458770:GEG458773 GOB458770:GOC458773 GXX458770:GXY458773 HHT458770:HHU458773 HRP458770:HRQ458773 IBL458770:IBM458773 ILH458770:ILI458773 IVD458770:IVE458773 JEZ458770:JFA458773 JOV458770:JOW458773 JYR458770:JYS458773 KIN458770:KIO458773 KSJ458770:KSK458773 LCF458770:LCG458773 LMB458770:LMC458773 LVX458770:LVY458773 MFT458770:MFU458773 MPP458770:MPQ458773 MZL458770:MZM458773 NJH458770:NJI458773 NTD458770:NTE458773 OCZ458770:ODA458773 OMV458770:OMW458773 OWR458770:OWS458773 PGN458770:PGO458773 PQJ458770:PQK458773 QAF458770:QAG458773 QKB458770:QKC458773 QTX458770:QTY458773 RDT458770:RDU458773 RNP458770:RNQ458773 RXL458770:RXM458773 SHH458770:SHI458773 SRD458770:SRE458773 TAZ458770:TBA458773 TKV458770:TKW458773 TUR458770:TUS458773 UEN458770:UEO458773 UOJ458770:UOK458773 UYF458770:UYG458773 VIB458770:VIC458773 VRX458770:VRY458773 WBT458770:WBU458773 WLP458770:WLQ458773 WVL458770:WVM458773 D524306:E524309 IZ524306:JA524309 SV524306:SW524309 ACR524306:ACS524309 AMN524306:AMO524309 AWJ524306:AWK524309 BGF524306:BGG524309 BQB524306:BQC524309 BZX524306:BZY524309 CJT524306:CJU524309 CTP524306:CTQ524309 DDL524306:DDM524309 DNH524306:DNI524309 DXD524306:DXE524309 EGZ524306:EHA524309 EQV524306:EQW524309 FAR524306:FAS524309 FKN524306:FKO524309 FUJ524306:FUK524309 GEF524306:GEG524309 GOB524306:GOC524309 GXX524306:GXY524309 HHT524306:HHU524309 HRP524306:HRQ524309 IBL524306:IBM524309 ILH524306:ILI524309 IVD524306:IVE524309 JEZ524306:JFA524309 JOV524306:JOW524309 JYR524306:JYS524309 KIN524306:KIO524309 KSJ524306:KSK524309 LCF524306:LCG524309 LMB524306:LMC524309 LVX524306:LVY524309 MFT524306:MFU524309 MPP524306:MPQ524309 MZL524306:MZM524309 NJH524306:NJI524309 NTD524306:NTE524309 OCZ524306:ODA524309 OMV524306:OMW524309 OWR524306:OWS524309 PGN524306:PGO524309 PQJ524306:PQK524309 QAF524306:QAG524309 QKB524306:QKC524309 QTX524306:QTY524309 RDT524306:RDU524309 RNP524306:RNQ524309 RXL524306:RXM524309 SHH524306:SHI524309 SRD524306:SRE524309 TAZ524306:TBA524309 TKV524306:TKW524309 TUR524306:TUS524309 UEN524306:UEO524309 UOJ524306:UOK524309 UYF524306:UYG524309 VIB524306:VIC524309 VRX524306:VRY524309 WBT524306:WBU524309 WLP524306:WLQ524309 WVL524306:WVM524309 D589842:E589845 IZ589842:JA589845 SV589842:SW589845 ACR589842:ACS589845 AMN589842:AMO589845 AWJ589842:AWK589845 BGF589842:BGG589845 BQB589842:BQC589845 BZX589842:BZY589845 CJT589842:CJU589845 CTP589842:CTQ589845 DDL589842:DDM589845 DNH589842:DNI589845 DXD589842:DXE589845 EGZ589842:EHA589845 EQV589842:EQW589845 FAR589842:FAS589845 FKN589842:FKO589845 FUJ589842:FUK589845 GEF589842:GEG589845 GOB589842:GOC589845 GXX589842:GXY589845 HHT589842:HHU589845 HRP589842:HRQ589845 IBL589842:IBM589845 ILH589842:ILI589845 IVD589842:IVE589845 JEZ589842:JFA589845 JOV589842:JOW589845 JYR589842:JYS589845 KIN589842:KIO589845 KSJ589842:KSK589845 LCF589842:LCG589845 LMB589842:LMC589845 LVX589842:LVY589845 MFT589842:MFU589845 MPP589842:MPQ589845 MZL589842:MZM589845 NJH589842:NJI589845 NTD589842:NTE589845 OCZ589842:ODA589845 OMV589842:OMW589845 OWR589842:OWS589845 PGN589842:PGO589845 PQJ589842:PQK589845 QAF589842:QAG589845 QKB589842:QKC589845 QTX589842:QTY589845 RDT589842:RDU589845 RNP589842:RNQ589845 RXL589842:RXM589845 SHH589842:SHI589845 SRD589842:SRE589845 TAZ589842:TBA589845 TKV589842:TKW589845 TUR589842:TUS589845 UEN589842:UEO589845 UOJ589842:UOK589845 UYF589842:UYG589845 VIB589842:VIC589845 VRX589842:VRY589845 WBT589842:WBU589845 WLP589842:WLQ589845 WVL589842:WVM589845 D655378:E655381 IZ655378:JA655381 SV655378:SW655381 ACR655378:ACS655381 AMN655378:AMO655381 AWJ655378:AWK655381 BGF655378:BGG655381 BQB655378:BQC655381 BZX655378:BZY655381 CJT655378:CJU655381 CTP655378:CTQ655381 DDL655378:DDM655381 DNH655378:DNI655381 DXD655378:DXE655381 EGZ655378:EHA655381 EQV655378:EQW655381 FAR655378:FAS655381 FKN655378:FKO655381 FUJ655378:FUK655381 GEF655378:GEG655381 GOB655378:GOC655381 GXX655378:GXY655381 HHT655378:HHU655381 HRP655378:HRQ655381 IBL655378:IBM655381 ILH655378:ILI655381 IVD655378:IVE655381 JEZ655378:JFA655381 JOV655378:JOW655381 JYR655378:JYS655381 KIN655378:KIO655381 KSJ655378:KSK655381 LCF655378:LCG655381 LMB655378:LMC655381 LVX655378:LVY655381 MFT655378:MFU655381 MPP655378:MPQ655381 MZL655378:MZM655381 NJH655378:NJI655381 NTD655378:NTE655381 OCZ655378:ODA655381 OMV655378:OMW655381 OWR655378:OWS655381 PGN655378:PGO655381 PQJ655378:PQK655381 QAF655378:QAG655381 QKB655378:QKC655381 QTX655378:QTY655381 RDT655378:RDU655381 RNP655378:RNQ655381 RXL655378:RXM655381 SHH655378:SHI655381 SRD655378:SRE655381 TAZ655378:TBA655381 TKV655378:TKW655381 TUR655378:TUS655381 UEN655378:UEO655381 UOJ655378:UOK655381 UYF655378:UYG655381 VIB655378:VIC655381 VRX655378:VRY655381 WBT655378:WBU655381 WLP655378:WLQ655381 WVL655378:WVM655381 D720914:E720917 IZ720914:JA720917 SV720914:SW720917 ACR720914:ACS720917 AMN720914:AMO720917 AWJ720914:AWK720917 BGF720914:BGG720917 BQB720914:BQC720917 BZX720914:BZY720917 CJT720914:CJU720917 CTP720914:CTQ720917 DDL720914:DDM720917 DNH720914:DNI720917 DXD720914:DXE720917 EGZ720914:EHA720917 EQV720914:EQW720917 FAR720914:FAS720917 FKN720914:FKO720917 FUJ720914:FUK720917 GEF720914:GEG720917 GOB720914:GOC720917 GXX720914:GXY720917 HHT720914:HHU720917 HRP720914:HRQ720917 IBL720914:IBM720917 ILH720914:ILI720917 IVD720914:IVE720917 JEZ720914:JFA720917 JOV720914:JOW720917 JYR720914:JYS720917 KIN720914:KIO720917 KSJ720914:KSK720917 LCF720914:LCG720917 LMB720914:LMC720917 LVX720914:LVY720917 MFT720914:MFU720917 MPP720914:MPQ720917 MZL720914:MZM720917 NJH720914:NJI720917 NTD720914:NTE720917 OCZ720914:ODA720917 OMV720914:OMW720917 OWR720914:OWS720917 PGN720914:PGO720917 PQJ720914:PQK720917 QAF720914:QAG720917 QKB720914:QKC720917 QTX720914:QTY720917 RDT720914:RDU720917 RNP720914:RNQ720917 RXL720914:RXM720917 SHH720914:SHI720917 SRD720914:SRE720917 TAZ720914:TBA720917 TKV720914:TKW720917 TUR720914:TUS720917 UEN720914:UEO720917 UOJ720914:UOK720917 UYF720914:UYG720917 VIB720914:VIC720917 VRX720914:VRY720917 WBT720914:WBU720917 WLP720914:WLQ720917 WVL720914:WVM720917 D786450:E786453 IZ786450:JA786453 SV786450:SW786453 ACR786450:ACS786453 AMN786450:AMO786453 AWJ786450:AWK786453 BGF786450:BGG786453 BQB786450:BQC786453 BZX786450:BZY786453 CJT786450:CJU786453 CTP786450:CTQ786453 DDL786450:DDM786453 DNH786450:DNI786453 DXD786450:DXE786453 EGZ786450:EHA786453 EQV786450:EQW786453 FAR786450:FAS786453 FKN786450:FKO786453 FUJ786450:FUK786453 GEF786450:GEG786453 GOB786450:GOC786453 GXX786450:GXY786453 HHT786450:HHU786453 HRP786450:HRQ786453 IBL786450:IBM786453 ILH786450:ILI786453 IVD786450:IVE786453 JEZ786450:JFA786453 JOV786450:JOW786453 JYR786450:JYS786453 KIN786450:KIO786453 KSJ786450:KSK786453 LCF786450:LCG786453 LMB786450:LMC786453 LVX786450:LVY786453 MFT786450:MFU786453 MPP786450:MPQ786453 MZL786450:MZM786453 NJH786450:NJI786453 NTD786450:NTE786453 OCZ786450:ODA786453 OMV786450:OMW786453 OWR786450:OWS786453 PGN786450:PGO786453 PQJ786450:PQK786453 QAF786450:QAG786453 QKB786450:QKC786453 QTX786450:QTY786453 RDT786450:RDU786453 RNP786450:RNQ786453 RXL786450:RXM786453 SHH786450:SHI786453 SRD786450:SRE786453 TAZ786450:TBA786453 TKV786450:TKW786453 TUR786450:TUS786453 UEN786450:UEO786453 UOJ786450:UOK786453 UYF786450:UYG786453 VIB786450:VIC786453 VRX786450:VRY786453 WBT786450:WBU786453 WLP786450:WLQ786453 WVL786450:WVM786453 D851986:E851989 IZ851986:JA851989 SV851986:SW851989 ACR851986:ACS851989 AMN851986:AMO851989 AWJ851986:AWK851989 BGF851986:BGG851989 BQB851986:BQC851989 BZX851986:BZY851989 CJT851986:CJU851989 CTP851986:CTQ851989 DDL851986:DDM851989 DNH851986:DNI851989 DXD851986:DXE851989 EGZ851986:EHA851989 EQV851986:EQW851989 FAR851986:FAS851989 FKN851986:FKO851989 FUJ851986:FUK851989 GEF851986:GEG851989 GOB851986:GOC851989 GXX851986:GXY851989 HHT851986:HHU851989 HRP851986:HRQ851989 IBL851986:IBM851989 ILH851986:ILI851989 IVD851986:IVE851989 JEZ851986:JFA851989 JOV851986:JOW851989 JYR851986:JYS851989 KIN851986:KIO851989 KSJ851986:KSK851989 LCF851986:LCG851989 LMB851986:LMC851989 LVX851986:LVY851989 MFT851986:MFU851989 MPP851986:MPQ851989 MZL851986:MZM851989 NJH851986:NJI851989 NTD851986:NTE851989 OCZ851986:ODA851989 OMV851986:OMW851989 OWR851986:OWS851989 PGN851986:PGO851989 PQJ851986:PQK851989 QAF851986:QAG851989 QKB851986:QKC851989 QTX851986:QTY851989 RDT851986:RDU851989 RNP851986:RNQ851989 RXL851986:RXM851989 SHH851986:SHI851989 SRD851986:SRE851989 TAZ851986:TBA851989 TKV851986:TKW851989 TUR851986:TUS851989 UEN851986:UEO851989 UOJ851986:UOK851989 UYF851986:UYG851989 VIB851986:VIC851989 VRX851986:VRY851989 WBT851986:WBU851989 WLP851986:WLQ851989 WVL851986:WVM851989 D917522:E917525 IZ917522:JA917525 SV917522:SW917525 ACR917522:ACS917525 AMN917522:AMO917525 AWJ917522:AWK917525 BGF917522:BGG917525 BQB917522:BQC917525 BZX917522:BZY917525 CJT917522:CJU917525 CTP917522:CTQ917525 DDL917522:DDM917525 DNH917522:DNI917525 DXD917522:DXE917525 EGZ917522:EHA917525 EQV917522:EQW917525 FAR917522:FAS917525 FKN917522:FKO917525 FUJ917522:FUK917525 GEF917522:GEG917525 GOB917522:GOC917525 GXX917522:GXY917525 HHT917522:HHU917525 HRP917522:HRQ917525 IBL917522:IBM917525 ILH917522:ILI917525 IVD917522:IVE917525 JEZ917522:JFA917525 JOV917522:JOW917525 JYR917522:JYS917525 KIN917522:KIO917525 KSJ917522:KSK917525 LCF917522:LCG917525 LMB917522:LMC917525 LVX917522:LVY917525 MFT917522:MFU917525 MPP917522:MPQ917525 MZL917522:MZM917525 NJH917522:NJI917525 NTD917522:NTE917525 OCZ917522:ODA917525 OMV917522:OMW917525 OWR917522:OWS917525 PGN917522:PGO917525 PQJ917522:PQK917525 QAF917522:QAG917525 QKB917522:QKC917525 QTX917522:QTY917525 RDT917522:RDU917525 RNP917522:RNQ917525 RXL917522:RXM917525 SHH917522:SHI917525 SRD917522:SRE917525 TAZ917522:TBA917525 TKV917522:TKW917525 TUR917522:TUS917525 UEN917522:UEO917525 UOJ917522:UOK917525 UYF917522:UYG917525 VIB917522:VIC917525 VRX917522:VRY917525 WBT917522:WBU917525 WLP917522:WLQ917525 WVL917522:WVM917525 D983058:E983061 IZ983058:JA983061 SV983058:SW983061 ACR983058:ACS983061 AMN983058:AMO983061 AWJ983058:AWK983061 BGF983058:BGG983061 BQB983058:BQC983061 BZX983058:BZY983061 CJT983058:CJU983061 CTP983058:CTQ983061 DDL983058:DDM983061 DNH983058:DNI983061 DXD983058:DXE983061 EGZ983058:EHA983061 EQV983058:EQW983061 FAR983058:FAS983061 FKN983058:FKO983061 FUJ983058:FUK983061 GEF983058:GEG983061 GOB983058:GOC983061 GXX983058:GXY983061 HHT983058:HHU983061 HRP983058:HRQ983061 IBL983058:IBM983061 ILH983058:ILI983061 IVD983058:IVE983061 JEZ983058:JFA983061 JOV983058:JOW983061 JYR983058:JYS983061 KIN983058:KIO983061 KSJ983058:KSK983061 LCF983058:LCG983061 LMB983058:LMC983061 LVX983058:LVY983061 MFT983058:MFU983061 MPP983058:MPQ983061 MZL983058:MZM983061 NJH983058:NJI983061 NTD983058:NTE983061 OCZ983058:ODA983061 OMV983058:OMW983061 OWR983058:OWS983061 PGN983058:PGO983061 PQJ983058:PQK983061 QAF983058:QAG983061 QKB983058:QKC983061 QTX983058:QTY983061 RDT983058:RDU983061 RNP983058:RNQ983061 RXL983058:RXM983061 SHH983058:SHI983061 SRD983058:SRE983061 TAZ983058:TBA983061 TKV983058:TKW983061 TUR983058:TUS983061 UEN983058:UEO983061 UOJ983058:UOK983061 UYF983058:UYG983061 VIB983058:VIC983061 VRX983058:VRY983061 WBT983058:WBU983061 WLP983058:WLQ983061 WVL983058:WVM983061 N18:O21 JJ18:JK21 TF18:TG21 ADB18:ADC21 AMX18:AMY21 AWT18:AWU21 BGP18:BGQ21 BQL18:BQM21 CAH18:CAI21 CKD18:CKE21 CTZ18:CUA21 DDV18:DDW21 DNR18:DNS21 DXN18:DXO21 EHJ18:EHK21 ERF18:ERG21 FBB18:FBC21 FKX18:FKY21 FUT18:FUU21 GEP18:GEQ21 GOL18:GOM21 GYH18:GYI21 HID18:HIE21 HRZ18:HSA21 IBV18:IBW21 ILR18:ILS21 IVN18:IVO21 JFJ18:JFK21 JPF18:JPG21 JZB18:JZC21 KIX18:KIY21 KST18:KSU21 LCP18:LCQ21 LML18:LMM21 LWH18:LWI21 MGD18:MGE21 MPZ18:MQA21 MZV18:MZW21 NJR18:NJS21 NTN18:NTO21 ODJ18:ODK21 ONF18:ONG21 OXB18:OXC21 PGX18:PGY21 PQT18:PQU21 QAP18:QAQ21 QKL18:QKM21 QUH18:QUI21 RED18:REE21 RNZ18:ROA21 RXV18:RXW21 SHR18:SHS21 SRN18:SRO21 TBJ18:TBK21 TLF18:TLG21 TVB18:TVC21 UEX18:UEY21 UOT18:UOU21 UYP18:UYQ21 VIL18:VIM21 VSH18:VSI21 WCD18:WCE21 WLZ18:WMA21 WVV18:WVW21 N65554:O65557 JJ65554:JK65557 TF65554:TG65557 ADB65554:ADC65557 AMX65554:AMY65557 AWT65554:AWU65557 BGP65554:BGQ65557 BQL65554:BQM65557 CAH65554:CAI65557 CKD65554:CKE65557 CTZ65554:CUA65557 DDV65554:DDW65557 DNR65554:DNS65557 DXN65554:DXO65557 EHJ65554:EHK65557 ERF65554:ERG65557 FBB65554:FBC65557 FKX65554:FKY65557 FUT65554:FUU65557 GEP65554:GEQ65557 GOL65554:GOM65557 GYH65554:GYI65557 HID65554:HIE65557 HRZ65554:HSA65557 IBV65554:IBW65557 ILR65554:ILS65557 IVN65554:IVO65557 JFJ65554:JFK65557 JPF65554:JPG65557 JZB65554:JZC65557 KIX65554:KIY65557 KST65554:KSU65557 LCP65554:LCQ65557 LML65554:LMM65557 LWH65554:LWI65557 MGD65554:MGE65557 MPZ65554:MQA65557 MZV65554:MZW65557 NJR65554:NJS65557 NTN65554:NTO65557 ODJ65554:ODK65557 ONF65554:ONG65557 OXB65554:OXC65557 PGX65554:PGY65557 PQT65554:PQU65557 QAP65554:QAQ65557 QKL65554:QKM65557 QUH65554:QUI65557 RED65554:REE65557 RNZ65554:ROA65557 RXV65554:RXW65557 SHR65554:SHS65557 SRN65554:SRO65557 TBJ65554:TBK65557 TLF65554:TLG65557 TVB65554:TVC65557 UEX65554:UEY65557 UOT65554:UOU65557 UYP65554:UYQ65557 VIL65554:VIM65557 VSH65554:VSI65557 WCD65554:WCE65557 WLZ65554:WMA65557 WVV65554:WVW65557 N131090:O131093 JJ131090:JK131093 TF131090:TG131093 ADB131090:ADC131093 AMX131090:AMY131093 AWT131090:AWU131093 BGP131090:BGQ131093 BQL131090:BQM131093 CAH131090:CAI131093 CKD131090:CKE131093 CTZ131090:CUA131093 DDV131090:DDW131093 DNR131090:DNS131093 DXN131090:DXO131093 EHJ131090:EHK131093 ERF131090:ERG131093 FBB131090:FBC131093 FKX131090:FKY131093 FUT131090:FUU131093 GEP131090:GEQ131093 GOL131090:GOM131093 GYH131090:GYI131093 HID131090:HIE131093 HRZ131090:HSA131093 IBV131090:IBW131093 ILR131090:ILS131093 IVN131090:IVO131093 JFJ131090:JFK131093 JPF131090:JPG131093 JZB131090:JZC131093 KIX131090:KIY131093 KST131090:KSU131093 LCP131090:LCQ131093 LML131090:LMM131093 LWH131090:LWI131093 MGD131090:MGE131093 MPZ131090:MQA131093 MZV131090:MZW131093 NJR131090:NJS131093 NTN131090:NTO131093 ODJ131090:ODK131093 ONF131090:ONG131093 OXB131090:OXC131093 PGX131090:PGY131093 PQT131090:PQU131093 QAP131090:QAQ131093 QKL131090:QKM131093 QUH131090:QUI131093 RED131090:REE131093 RNZ131090:ROA131093 RXV131090:RXW131093 SHR131090:SHS131093 SRN131090:SRO131093 TBJ131090:TBK131093 TLF131090:TLG131093 TVB131090:TVC131093 UEX131090:UEY131093 UOT131090:UOU131093 UYP131090:UYQ131093 VIL131090:VIM131093 VSH131090:VSI131093 WCD131090:WCE131093 WLZ131090:WMA131093 WVV131090:WVW131093 N196626:O196629 JJ196626:JK196629 TF196626:TG196629 ADB196626:ADC196629 AMX196626:AMY196629 AWT196626:AWU196629 BGP196626:BGQ196629 BQL196626:BQM196629 CAH196626:CAI196629 CKD196626:CKE196629 CTZ196626:CUA196629 DDV196626:DDW196629 DNR196626:DNS196629 DXN196626:DXO196629 EHJ196626:EHK196629 ERF196626:ERG196629 FBB196626:FBC196629 FKX196626:FKY196629 FUT196626:FUU196629 GEP196626:GEQ196629 GOL196626:GOM196629 GYH196626:GYI196629 HID196626:HIE196629 HRZ196626:HSA196629 IBV196626:IBW196629 ILR196626:ILS196629 IVN196626:IVO196629 JFJ196626:JFK196629 JPF196626:JPG196629 JZB196626:JZC196629 KIX196626:KIY196629 KST196626:KSU196629 LCP196626:LCQ196629 LML196626:LMM196629 LWH196626:LWI196629 MGD196626:MGE196629 MPZ196626:MQA196629 MZV196626:MZW196629 NJR196626:NJS196629 NTN196626:NTO196629 ODJ196626:ODK196629 ONF196626:ONG196629 OXB196626:OXC196629 PGX196626:PGY196629 PQT196626:PQU196629 QAP196626:QAQ196629 QKL196626:QKM196629 QUH196626:QUI196629 RED196626:REE196629 RNZ196626:ROA196629 RXV196626:RXW196629 SHR196626:SHS196629 SRN196626:SRO196629 TBJ196626:TBK196629 TLF196626:TLG196629 TVB196626:TVC196629 UEX196626:UEY196629 UOT196626:UOU196629 UYP196626:UYQ196629 VIL196626:VIM196629 VSH196626:VSI196629 WCD196626:WCE196629 WLZ196626:WMA196629 WVV196626:WVW196629 N262162:O262165 JJ262162:JK262165 TF262162:TG262165 ADB262162:ADC262165 AMX262162:AMY262165 AWT262162:AWU262165 BGP262162:BGQ262165 BQL262162:BQM262165 CAH262162:CAI262165 CKD262162:CKE262165 CTZ262162:CUA262165 DDV262162:DDW262165 DNR262162:DNS262165 DXN262162:DXO262165 EHJ262162:EHK262165 ERF262162:ERG262165 FBB262162:FBC262165 FKX262162:FKY262165 FUT262162:FUU262165 GEP262162:GEQ262165 GOL262162:GOM262165 GYH262162:GYI262165 HID262162:HIE262165 HRZ262162:HSA262165 IBV262162:IBW262165 ILR262162:ILS262165 IVN262162:IVO262165 JFJ262162:JFK262165 JPF262162:JPG262165 JZB262162:JZC262165 KIX262162:KIY262165 KST262162:KSU262165 LCP262162:LCQ262165 LML262162:LMM262165 LWH262162:LWI262165 MGD262162:MGE262165 MPZ262162:MQA262165 MZV262162:MZW262165 NJR262162:NJS262165 NTN262162:NTO262165 ODJ262162:ODK262165 ONF262162:ONG262165 OXB262162:OXC262165 PGX262162:PGY262165 PQT262162:PQU262165 QAP262162:QAQ262165 QKL262162:QKM262165 QUH262162:QUI262165 RED262162:REE262165 RNZ262162:ROA262165 RXV262162:RXW262165 SHR262162:SHS262165 SRN262162:SRO262165 TBJ262162:TBK262165 TLF262162:TLG262165 TVB262162:TVC262165 UEX262162:UEY262165 UOT262162:UOU262165 UYP262162:UYQ262165 VIL262162:VIM262165 VSH262162:VSI262165 WCD262162:WCE262165 WLZ262162:WMA262165 WVV262162:WVW262165 N327698:O327701 JJ327698:JK327701 TF327698:TG327701 ADB327698:ADC327701 AMX327698:AMY327701 AWT327698:AWU327701 BGP327698:BGQ327701 BQL327698:BQM327701 CAH327698:CAI327701 CKD327698:CKE327701 CTZ327698:CUA327701 DDV327698:DDW327701 DNR327698:DNS327701 DXN327698:DXO327701 EHJ327698:EHK327701 ERF327698:ERG327701 FBB327698:FBC327701 FKX327698:FKY327701 FUT327698:FUU327701 GEP327698:GEQ327701 GOL327698:GOM327701 GYH327698:GYI327701 HID327698:HIE327701 HRZ327698:HSA327701 IBV327698:IBW327701 ILR327698:ILS327701 IVN327698:IVO327701 JFJ327698:JFK327701 JPF327698:JPG327701 JZB327698:JZC327701 KIX327698:KIY327701 KST327698:KSU327701 LCP327698:LCQ327701 LML327698:LMM327701 LWH327698:LWI327701 MGD327698:MGE327701 MPZ327698:MQA327701 MZV327698:MZW327701 NJR327698:NJS327701 NTN327698:NTO327701 ODJ327698:ODK327701 ONF327698:ONG327701 OXB327698:OXC327701 PGX327698:PGY327701 PQT327698:PQU327701 QAP327698:QAQ327701 QKL327698:QKM327701 QUH327698:QUI327701 RED327698:REE327701 RNZ327698:ROA327701 RXV327698:RXW327701 SHR327698:SHS327701 SRN327698:SRO327701 TBJ327698:TBK327701 TLF327698:TLG327701 TVB327698:TVC327701 UEX327698:UEY327701 UOT327698:UOU327701 UYP327698:UYQ327701 VIL327698:VIM327701 VSH327698:VSI327701 WCD327698:WCE327701 WLZ327698:WMA327701 WVV327698:WVW327701 N393234:O393237 JJ393234:JK393237 TF393234:TG393237 ADB393234:ADC393237 AMX393234:AMY393237 AWT393234:AWU393237 BGP393234:BGQ393237 BQL393234:BQM393237 CAH393234:CAI393237 CKD393234:CKE393237 CTZ393234:CUA393237 DDV393234:DDW393237 DNR393234:DNS393237 DXN393234:DXO393237 EHJ393234:EHK393237 ERF393234:ERG393237 FBB393234:FBC393237 FKX393234:FKY393237 FUT393234:FUU393237 GEP393234:GEQ393237 GOL393234:GOM393237 GYH393234:GYI393237 HID393234:HIE393237 HRZ393234:HSA393237 IBV393234:IBW393237 ILR393234:ILS393237 IVN393234:IVO393237 JFJ393234:JFK393237 JPF393234:JPG393237 JZB393234:JZC393237 KIX393234:KIY393237 KST393234:KSU393237 LCP393234:LCQ393237 LML393234:LMM393237 LWH393234:LWI393237 MGD393234:MGE393237 MPZ393234:MQA393237 MZV393234:MZW393237 NJR393234:NJS393237 NTN393234:NTO393237 ODJ393234:ODK393237 ONF393234:ONG393237 OXB393234:OXC393237 PGX393234:PGY393237 PQT393234:PQU393237 QAP393234:QAQ393237 QKL393234:QKM393237 QUH393234:QUI393237 RED393234:REE393237 RNZ393234:ROA393237 RXV393234:RXW393237 SHR393234:SHS393237 SRN393234:SRO393237 TBJ393234:TBK393237 TLF393234:TLG393237 TVB393234:TVC393237 UEX393234:UEY393237 UOT393234:UOU393237 UYP393234:UYQ393237 VIL393234:VIM393237 VSH393234:VSI393237 WCD393234:WCE393237 WLZ393234:WMA393237 WVV393234:WVW393237 N458770:O458773 JJ458770:JK458773 TF458770:TG458773 ADB458770:ADC458773 AMX458770:AMY458773 AWT458770:AWU458773 BGP458770:BGQ458773 BQL458770:BQM458773 CAH458770:CAI458773 CKD458770:CKE458773 CTZ458770:CUA458773 DDV458770:DDW458773 DNR458770:DNS458773 DXN458770:DXO458773 EHJ458770:EHK458773 ERF458770:ERG458773 FBB458770:FBC458773 FKX458770:FKY458773 FUT458770:FUU458773 GEP458770:GEQ458773 GOL458770:GOM458773 GYH458770:GYI458773 HID458770:HIE458773 HRZ458770:HSA458773 IBV458770:IBW458773 ILR458770:ILS458773 IVN458770:IVO458773 JFJ458770:JFK458773 JPF458770:JPG458773 JZB458770:JZC458773 KIX458770:KIY458773 KST458770:KSU458773 LCP458770:LCQ458773 LML458770:LMM458773 LWH458770:LWI458773 MGD458770:MGE458773 MPZ458770:MQA458773 MZV458770:MZW458773 NJR458770:NJS458773 NTN458770:NTO458773 ODJ458770:ODK458773 ONF458770:ONG458773 OXB458770:OXC458773 PGX458770:PGY458773 PQT458770:PQU458773 QAP458770:QAQ458773 QKL458770:QKM458773 QUH458770:QUI458773 RED458770:REE458773 RNZ458770:ROA458773 RXV458770:RXW458773 SHR458770:SHS458773 SRN458770:SRO458773 TBJ458770:TBK458773 TLF458770:TLG458773 TVB458770:TVC458773 UEX458770:UEY458773 UOT458770:UOU458773 UYP458770:UYQ458773 VIL458770:VIM458773 VSH458770:VSI458773 WCD458770:WCE458773 WLZ458770:WMA458773 WVV458770:WVW458773 N524306:O524309 JJ524306:JK524309 TF524306:TG524309 ADB524306:ADC524309 AMX524306:AMY524309 AWT524306:AWU524309 BGP524306:BGQ524309 BQL524306:BQM524309 CAH524306:CAI524309 CKD524306:CKE524309 CTZ524306:CUA524309 DDV524306:DDW524309 DNR524306:DNS524309 DXN524306:DXO524309 EHJ524306:EHK524309 ERF524306:ERG524309 FBB524306:FBC524309 FKX524306:FKY524309 FUT524306:FUU524309 GEP524306:GEQ524309 GOL524306:GOM524309 GYH524306:GYI524309 HID524306:HIE524309 HRZ524306:HSA524309 IBV524306:IBW524309 ILR524306:ILS524309 IVN524306:IVO524309 JFJ524306:JFK524309 JPF524306:JPG524309 JZB524306:JZC524309 KIX524306:KIY524309 KST524306:KSU524309 LCP524306:LCQ524309 LML524306:LMM524309 LWH524306:LWI524309 MGD524306:MGE524309 MPZ524306:MQA524309 MZV524306:MZW524309 NJR524306:NJS524309 NTN524306:NTO524309 ODJ524306:ODK524309 ONF524306:ONG524309 OXB524306:OXC524309 PGX524306:PGY524309 PQT524306:PQU524309 QAP524306:QAQ524309 QKL524306:QKM524309 QUH524306:QUI524309 RED524306:REE524309 RNZ524306:ROA524309 RXV524306:RXW524309 SHR524306:SHS524309 SRN524306:SRO524309 TBJ524306:TBK524309 TLF524306:TLG524309 TVB524306:TVC524309 UEX524306:UEY524309 UOT524306:UOU524309 UYP524306:UYQ524309 VIL524306:VIM524309 VSH524306:VSI524309 WCD524306:WCE524309 WLZ524306:WMA524309 WVV524306:WVW524309 N589842:O589845 JJ589842:JK589845 TF589842:TG589845 ADB589842:ADC589845 AMX589842:AMY589845 AWT589842:AWU589845 BGP589842:BGQ589845 BQL589842:BQM589845 CAH589842:CAI589845 CKD589842:CKE589845 CTZ589842:CUA589845 DDV589842:DDW589845 DNR589842:DNS589845 DXN589842:DXO589845 EHJ589842:EHK589845 ERF589842:ERG589845 FBB589842:FBC589845 FKX589842:FKY589845 FUT589842:FUU589845 GEP589842:GEQ589845 GOL589842:GOM589845 GYH589842:GYI589845 HID589842:HIE589845 HRZ589842:HSA589845 IBV589842:IBW589845 ILR589842:ILS589845 IVN589842:IVO589845 JFJ589842:JFK589845 JPF589842:JPG589845 JZB589842:JZC589845 KIX589842:KIY589845 KST589842:KSU589845 LCP589842:LCQ589845 LML589842:LMM589845 LWH589842:LWI589845 MGD589842:MGE589845 MPZ589842:MQA589845 MZV589842:MZW589845 NJR589842:NJS589845 NTN589842:NTO589845 ODJ589842:ODK589845 ONF589842:ONG589845 OXB589842:OXC589845 PGX589842:PGY589845 PQT589842:PQU589845 QAP589842:QAQ589845 QKL589842:QKM589845 QUH589842:QUI589845 RED589842:REE589845 RNZ589842:ROA589845 RXV589842:RXW589845 SHR589842:SHS589845 SRN589842:SRO589845 TBJ589842:TBK589845 TLF589842:TLG589845 TVB589842:TVC589845 UEX589842:UEY589845 UOT589842:UOU589845 UYP589842:UYQ589845 VIL589842:VIM589845 VSH589842:VSI589845 WCD589842:WCE589845 WLZ589842:WMA589845 WVV589842:WVW589845 N655378:O655381 JJ655378:JK655381 TF655378:TG655381 ADB655378:ADC655381 AMX655378:AMY655381 AWT655378:AWU655381 BGP655378:BGQ655381 BQL655378:BQM655381 CAH655378:CAI655381 CKD655378:CKE655381 CTZ655378:CUA655381 DDV655378:DDW655381 DNR655378:DNS655381 DXN655378:DXO655381 EHJ655378:EHK655381 ERF655378:ERG655381 FBB655378:FBC655381 FKX655378:FKY655381 FUT655378:FUU655381 GEP655378:GEQ655381 GOL655378:GOM655381 GYH655378:GYI655381 HID655378:HIE655381 HRZ655378:HSA655381 IBV655378:IBW655381 ILR655378:ILS655381 IVN655378:IVO655381 JFJ655378:JFK655381 JPF655378:JPG655381 JZB655378:JZC655381 KIX655378:KIY655381 KST655378:KSU655381 LCP655378:LCQ655381 LML655378:LMM655381 LWH655378:LWI655381 MGD655378:MGE655381 MPZ655378:MQA655381 MZV655378:MZW655381 NJR655378:NJS655381 NTN655378:NTO655381 ODJ655378:ODK655381 ONF655378:ONG655381 OXB655378:OXC655381 PGX655378:PGY655381 PQT655378:PQU655381 QAP655378:QAQ655381 QKL655378:QKM655381 QUH655378:QUI655381 RED655378:REE655381 RNZ655378:ROA655381 RXV655378:RXW655381 SHR655378:SHS655381 SRN655378:SRO655381 TBJ655378:TBK655381 TLF655378:TLG655381 TVB655378:TVC655381 UEX655378:UEY655381 UOT655378:UOU655381 UYP655378:UYQ655381 VIL655378:VIM655381 VSH655378:VSI655381 WCD655378:WCE655381 WLZ655378:WMA655381 WVV655378:WVW655381 N720914:O720917 JJ720914:JK720917 TF720914:TG720917 ADB720914:ADC720917 AMX720914:AMY720917 AWT720914:AWU720917 BGP720914:BGQ720917 BQL720914:BQM720917 CAH720914:CAI720917 CKD720914:CKE720917 CTZ720914:CUA720917 DDV720914:DDW720917 DNR720914:DNS720917 DXN720914:DXO720917 EHJ720914:EHK720917 ERF720914:ERG720917 FBB720914:FBC720917 FKX720914:FKY720917 FUT720914:FUU720917 GEP720914:GEQ720917 GOL720914:GOM720917 GYH720914:GYI720917 HID720914:HIE720917 HRZ720914:HSA720917 IBV720914:IBW720917 ILR720914:ILS720917 IVN720914:IVO720917 JFJ720914:JFK720917 JPF720914:JPG720917 JZB720914:JZC720917 KIX720914:KIY720917 KST720914:KSU720917 LCP720914:LCQ720917 LML720914:LMM720917 LWH720914:LWI720917 MGD720914:MGE720917 MPZ720914:MQA720917 MZV720914:MZW720917 NJR720914:NJS720917 NTN720914:NTO720917 ODJ720914:ODK720917 ONF720914:ONG720917 OXB720914:OXC720917 PGX720914:PGY720917 PQT720914:PQU720917 QAP720914:QAQ720917 QKL720914:QKM720917 QUH720914:QUI720917 RED720914:REE720917 RNZ720914:ROA720917 RXV720914:RXW720917 SHR720914:SHS720917 SRN720914:SRO720917 TBJ720914:TBK720917 TLF720914:TLG720917 TVB720914:TVC720917 UEX720914:UEY720917 UOT720914:UOU720917 UYP720914:UYQ720917 VIL720914:VIM720917 VSH720914:VSI720917 WCD720914:WCE720917 WLZ720914:WMA720917 WVV720914:WVW720917 N786450:O786453 JJ786450:JK786453 TF786450:TG786453 ADB786450:ADC786453 AMX786450:AMY786453 AWT786450:AWU786453 BGP786450:BGQ786453 BQL786450:BQM786453 CAH786450:CAI786453 CKD786450:CKE786453 CTZ786450:CUA786453 DDV786450:DDW786453 DNR786450:DNS786453 DXN786450:DXO786453 EHJ786450:EHK786453 ERF786450:ERG786453 FBB786450:FBC786453 FKX786450:FKY786453 FUT786450:FUU786453 GEP786450:GEQ786453 GOL786450:GOM786453 GYH786450:GYI786453 HID786450:HIE786453 HRZ786450:HSA786453 IBV786450:IBW786453 ILR786450:ILS786453 IVN786450:IVO786453 JFJ786450:JFK786453 JPF786450:JPG786453 JZB786450:JZC786453 KIX786450:KIY786453 KST786450:KSU786453 LCP786450:LCQ786453 LML786450:LMM786453 LWH786450:LWI786453 MGD786450:MGE786453 MPZ786450:MQA786453 MZV786450:MZW786453 NJR786450:NJS786453 NTN786450:NTO786453 ODJ786450:ODK786453 ONF786450:ONG786453 OXB786450:OXC786453 PGX786450:PGY786453 PQT786450:PQU786453 QAP786450:QAQ786453 QKL786450:QKM786453 QUH786450:QUI786453 RED786450:REE786453 RNZ786450:ROA786453 RXV786450:RXW786453 SHR786450:SHS786453 SRN786450:SRO786453 TBJ786450:TBK786453 TLF786450:TLG786453 TVB786450:TVC786453 UEX786450:UEY786453 UOT786450:UOU786453 UYP786450:UYQ786453 VIL786450:VIM786453 VSH786450:VSI786453 WCD786450:WCE786453 WLZ786450:WMA786453 WVV786450:WVW786453 N851986:O851989 JJ851986:JK851989 TF851986:TG851989 ADB851986:ADC851989 AMX851986:AMY851989 AWT851986:AWU851989 BGP851986:BGQ851989 BQL851986:BQM851989 CAH851986:CAI851989 CKD851986:CKE851989 CTZ851986:CUA851989 DDV851986:DDW851989 DNR851986:DNS851989 DXN851986:DXO851989 EHJ851986:EHK851989 ERF851986:ERG851989 FBB851986:FBC851989 FKX851986:FKY851989 FUT851986:FUU851989 GEP851986:GEQ851989 GOL851986:GOM851989 GYH851986:GYI851989 HID851986:HIE851989 HRZ851986:HSA851989 IBV851986:IBW851989 ILR851986:ILS851989 IVN851986:IVO851989 JFJ851986:JFK851989 JPF851986:JPG851989 JZB851986:JZC851989 KIX851986:KIY851989 KST851986:KSU851989 LCP851986:LCQ851989 LML851986:LMM851989 LWH851986:LWI851989 MGD851986:MGE851989 MPZ851986:MQA851989 MZV851986:MZW851989 NJR851986:NJS851989 NTN851986:NTO851989 ODJ851986:ODK851989 ONF851986:ONG851989 OXB851986:OXC851989 PGX851986:PGY851989 PQT851986:PQU851989 QAP851986:QAQ851989 QKL851986:QKM851989 QUH851986:QUI851989 RED851986:REE851989 RNZ851986:ROA851989 RXV851986:RXW851989 SHR851986:SHS851989 SRN851986:SRO851989 TBJ851986:TBK851989 TLF851986:TLG851989 TVB851986:TVC851989 UEX851986:UEY851989 UOT851986:UOU851989 UYP851986:UYQ851989 VIL851986:VIM851989 VSH851986:VSI851989 WCD851986:WCE851989 WLZ851986:WMA851989 WVV851986:WVW851989 N917522:O917525 JJ917522:JK917525 TF917522:TG917525 ADB917522:ADC917525 AMX917522:AMY917525 AWT917522:AWU917525 BGP917522:BGQ917525 BQL917522:BQM917525 CAH917522:CAI917525 CKD917522:CKE917525 CTZ917522:CUA917525 DDV917522:DDW917525 DNR917522:DNS917525 DXN917522:DXO917525 EHJ917522:EHK917525 ERF917522:ERG917525 FBB917522:FBC917525 FKX917522:FKY917525 FUT917522:FUU917525 GEP917522:GEQ917525 GOL917522:GOM917525 GYH917522:GYI917525 HID917522:HIE917525 HRZ917522:HSA917525 IBV917522:IBW917525 ILR917522:ILS917525 IVN917522:IVO917525 JFJ917522:JFK917525 JPF917522:JPG917525 JZB917522:JZC917525 KIX917522:KIY917525 KST917522:KSU917525 LCP917522:LCQ917525 LML917522:LMM917525 LWH917522:LWI917525 MGD917522:MGE917525 MPZ917522:MQA917525 MZV917522:MZW917525 NJR917522:NJS917525 NTN917522:NTO917525 ODJ917522:ODK917525 ONF917522:ONG917525 OXB917522:OXC917525 PGX917522:PGY917525 PQT917522:PQU917525 QAP917522:QAQ917525 QKL917522:QKM917525 QUH917522:QUI917525 RED917522:REE917525 RNZ917522:ROA917525 RXV917522:RXW917525 SHR917522:SHS917525 SRN917522:SRO917525 TBJ917522:TBK917525 TLF917522:TLG917525 TVB917522:TVC917525 UEX917522:UEY917525 UOT917522:UOU917525 UYP917522:UYQ917525 VIL917522:VIM917525 VSH917522:VSI917525 WCD917522:WCE917525 WLZ917522:WMA917525 WVV917522:WVW917525 N983058:O983061 JJ983058:JK983061 TF983058:TG983061 ADB983058:ADC983061 AMX983058:AMY983061 AWT983058:AWU983061 BGP983058:BGQ983061 BQL983058:BQM983061 CAH983058:CAI983061 CKD983058:CKE983061 CTZ983058:CUA983061 DDV983058:DDW983061 DNR983058:DNS983061 DXN983058:DXO983061 EHJ983058:EHK983061 ERF983058:ERG983061 FBB983058:FBC983061 FKX983058:FKY983061 FUT983058:FUU983061 GEP983058:GEQ983061 GOL983058:GOM983061 GYH983058:GYI983061 HID983058:HIE983061 HRZ983058:HSA983061 IBV983058:IBW983061 ILR983058:ILS983061 IVN983058:IVO983061 JFJ983058:JFK983061 JPF983058:JPG983061 JZB983058:JZC983061 KIX983058:KIY983061 KST983058:KSU983061 LCP983058:LCQ983061 LML983058:LMM983061 LWH983058:LWI983061 MGD983058:MGE983061 MPZ983058:MQA983061 MZV983058:MZW983061 NJR983058:NJS983061 NTN983058:NTO983061 ODJ983058:ODK983061 ONF983058:ONG983061 OXB983058:OXC983061 PGX983058:PGY983061 PQT983058:PQU983061 QAP983058:QAQ983061 QKL983058:QKM983061 QUH983058:QUI983061 RED983058:REE983061 RNZ983058:ROA983061 RXV983058:RXW983061 SHR983058:SHS983061 SRN983058:SRO983061 TBJ983058:TBK983061 TLF983058:TLG983061 TVB983058:TVC983061 UEX983058:UEY983061 UOT983058:UOU983061 UYP983058:UYQ983061 VIL983058:VIM983061 VSH983058:VSI983061 WCD983058:WCE983061 WLZ983058:WMA983061 WVV983058:WVW983061 D23:E26 IZ23:JA26 SV23:SW26 ACR23:ACS26 AMN23:AMO26 AWJ23:AWK26 BGF23:BGG26 BQB23:BQC26 BZX23:BZY26 CJT23:CJU26 CTP23:CTQ26 DDL23:DDM26 DNH23:DNI26 DXD23:DXE26 EGZ23:EHA26 EQV23:EQW26 FAR23:FAS26 FKN23:FKO26 FUJ23:FUK26 GEF23:GEG26 GOB23:GOC26 GXX23:GXY26 HHT23:HHU26 HRP23:HRQ26 IBL23:IBM26 ILH23:ILI26 IVD23:IVE26 JEZ23:JFA26 JOV23:JOW26 JYR23:JYS26 KIN23:KIO26 KSJ23:KSK26 LCF23:LCG26 LMB23:LMC26 LVX23:LVY26 MFT23:MFU26 MPP23:MPQ26 MZL23:MZM26 NJH23:NJI26 NTD23:NTE26 OCZ23:ODA26 OMV23:OMW26 OWR23:OWS26 PGN23:PGO26 PQJ23:PQK26 QAF23:QAG26 QKB23:QKC26 QTX23:QTY26 RDT23:RDU26 RNP23:RNQ26 RXL23:RXM26 SHH23:SHI26 SRD23:SRE26 TAZ23:TBA26 TKV23:TKW26 TUR23:TUS26 UEN23:UEO26 UOJ23:UOK26 UYF23:UYG26 VIB23:VIC26 VRX23:VRY26 WBT23:WBU26 WLP23:WLQ26 WVL23:WVM26 D65559:E65562 IZ65559:JA65562 SV65559:SW65562 ACR65559:ACS65562 AMN65559:AMO65562 AWJ65559:AWK65562 BGF65559:BGG65562 BQB65559:BQC65562 BZX65559:BZY65562 CJT65559:CJU65562 CTP65559:CTQ65562 DDL65559:DDM65562 DNH65559:DNI65562 DXD65559:DXE65562 EGZ65559:EHA65562 EQV65559:EQW65562 FAR65559:FAS65562 FKN65559:FKO65562 FUJ65559:FUK65562 GEF65559:GEG65562 GOB65559:GOC65562 GXX65559:GXY65562 HHT65559:HHU65562 HRP65559:HRQ65562 IBL65559:IBM65562 ILH65559:ILI65562 IVD65559:IVE65562 JEZ65559:JFA65562 JOV65559:JOW65562 JYR65559:JYS65562 KIN65559:KIO65562 KSJ65559:KSK65562 LCF65559:LCG65562 LMB65559:LMC65562 LVX65559:LVY65562 MFT65559:MFU65562 MPP65559:MPQ65562 MZL65559:MZM65562 NJH65559:NJI65562 NTD65559:NTE65562 OCZ65559:ODA65562 OMV65559:OMW65562 OWR65559:OWS65562 PGN65559:PGO65562 PQJ65559:PQK65562 QAF65559:QAG65562 QKB65559:QKC65562 QTX65559:QTY65562 RDT65559:RDU65562 RNP65559:RNQ65562 RXL65559:RXM65562 SHH65559:SHI65562 SRD65559:SRE65562 TAZ65559:TBA65562 TKV65559:TKW65562 TUR65559:TUS65562 UEN65559:UEO65562 UOJ65559:UOK65562 UYF65559:UYG65562 VIB65559:VIC65562 VRX65559:VRY65562 WBT65559:WBU65562 WLP65559:WLQ65562 WVL65559:WVM65562 D131095:E131098 IZ131095:JA131098 SV131095:SW131098 ACR131095:ACS131098 AMN131095:AMO131098 AWJ131095:AWK131098 BGF131095:BGG131098 BQB131095:BQC131098 BZX131095:BZY131098 CJT131095:CJU131098 CTP131095:CTQ131098 DDL131095:DDM131098 DNH131095:DNI131098 DXD131095:DXE131098 EGZ131095:EHA131098 EQV131095:EQW131098 FAR131095:FAS131098 FKN131095:FKO131098 FUJ131095:FUK131098 GEF131095:GEG131098 GOB131095:GOC131098 GXX131095:GXY131098 HHT131095:HHU131098 HRP131095:HRQ131098 IBL131095:IBM131098 ILH131095:ILI131098 IVD131095:IVE131098 JEZ131095:JFA131098 JOV131095:JOW131098 JYR131095:JYS131098 KIN131095:KIO131098 KSJ131095:KSK131098 LCF131095:LCG131098 LMB131095:LMC131098 LVX131095:LVY131098 MFT131095:MFU131098 MPP131095:MPQ131098 MZL131095:MZM131098 NJH131095:NJI131098 NTD131095:NTE131098 OCZ131095:ODA131098 OMV131095:OMW131098 OWR131095:OWS131098 PGN131095:PGO131098 PQJ131095:PQK131098 QAF131095:QAG131098 QKB131095:QKC131098 QTX131095:QTY131098 RDT131095:RDU131098 RNP131095:RNQ131098 RXL131095:RXM131098 SHH131095:SHI131098 SRD131095:SRE131098 TAZ131095:TBA131098 TKV131095:TKW131098 TUR131095:TUS131098 UEN131095:UEO131098 UOJ131095:UOK131098 UYF131095:UYG131098 VIB131095:VIC131098 VRX131095:VRY131098 WBT131095:WBU131098 WLP131095:WLQ131098 WVL131095:WVM131098 D196631:E196634 IZ196631:JA196634 SV196631:SW196634 ACR196631:ACS196634 AMN196631:AMO196634 AWJ196631:AWK196634 BGF196631:BGG196634 BQB196631:BQC196634 BZX196631:BZY196634 CJT196631:CJU196634 CTP196631:CTQ196634 DDL196631:DDM196634 DNH196631:DNI196634 DXD196631:DXE196634 EGZ196631:EHA196634 EQV196631:EQW196634 FAR196631:FAS196634 FKN196631:FKO196634 FUJ196631:FUK196634 GEF196631:GEG196634 GOB196631:GOC196634 GXX196631:GXY196634 HHT196631:HHU196634 HRP196631:HRQ196634 IBL196631:IBM196634 ILH196631:ILI196634 IVD196631:IVE196634 JEZ196631:JFA196634 JOV196631:JOW196634 JYR196631:JYS196634 KIN196631:KIO196634 KSJ196631:KSK196634 LCF196631:LCG196634 LMB196631:LMC196634 LVX196631:LVY196634 MFT196631:MFU196634 MPP196631:MPQ196634 MZL196631:MZM196634 NJH196631:NJI196634 NTD196631:NTE196634 OCZ196631:ODA196634 OMV196631:OMW196634 OWR196631:OWS196634 PGN196631:PGO196634 PQJ196631:PQK196634 QAF196631:QAG196634 QKB196631:QKC196634 QTX196631:QTY196634 RDT196631:RDU196634 RNP196631:RNQ196634 RXL196631:RXM196634 SHH196631:SHI196634 SRD196631:SRE196634 TAZ196631:TBA196634 TKV196631:TKW196634 TUR196631:TUS196634 UEN196631:UEO196634 UOJ196631:UOK196634 UYF196631:UYG196634 VIB196631:VIC196634 VRX196631:VRY196634 WBT196631:WBU196634 WLP196631:WLQ196634 WVL196631:WVM196634 D262167:E262170 IZ262167:JA262170 SV262167:SW262170 ACR262167:ACS262170 AMN262167:AMO262170 AWJ262167:AWK262170 BGF262167:BGG262170 BQB262167:BQC262170 BZX262167:BZY262170 CJT262167:CJU262170 CTP262167:CTQ262170 DDL262167:DDM262170 DNH262167:DNI262170 DXD262167:DXE262170 EGZ262167:EHA262170 EQV262167:EQW262170 FAR262167:FAS262170 FKN262167:FKO262170 FUJ262167:FUK262170 GEF262167:GEG262170 GOB262167:GOC262170 GXX262167:GXY262170 HHT262167:HHU262170 HRP262167:HRQ262170 IBL262167:IBM262170 ILH262167:ILI262170 IVD262167:IVE262170 JEZ262167:JFA262170 JOV262167:JOW262170 JYR262167:JYS262170 KIN262167:KIO262170 KSJ262167:KSK262170 LCF262167:LCG262170 LMB262167:LMC262170 LVX262167:LVY262170 MFT262167:MFU262170 MPP262167:MPQ262170 MZL262167:MZM262170 NJH262167:NJI262170 NTD262167:NTE262170 OCZ262167:ODA262170 OMV262167:OMW262170 OWR262167:OWS262170 PGN262167:PGO262170 PQJ262167:PQK262170 QAF262167:QAG262170 QKB262167:QKC262170 QTX262167:QTY262170 RDT262167:RDU262170 RNP262167:RNQ262170 RXL262167:RXM262170 SHH262167:SHI262170 SRD262167:SRE262170 TAZ262167:TBA262170 TKV262167:TKW262170 TUR262167:TUS262170 UEN262167:UEO262170 UOJ262167:UOK262170 UYF262167:UYG262170 VIB262167:VIC262170 VRX262167:VRY262170 WBT262167:WBU262170 WLP262167:WLQ262170 WVL262167:WVM262170 D327703:E327706 IZ327703:JA327706 SV327703:SW327706 ACR327703:ACS327706 AMN327703:AMO327706 AWJ327703:AWK327706 BGF327703:BGG327706 BQB327703:BQC327706 BZX327703:BZY327706 CJT327703:CJU327706 CTP327703:CTQ327706 DDL327703:DDM327706 DNH327703:DNI327706 DXD327703:DXE327706 EGZ327703:EHA327706 EQV327703:EQW327706 FAR327703:FAS327706 FKN327703:FKO327706 FUJ327703:FUK327706 GEF327703:GEG327706 GOB327703:GOC327706 GXX327703:GXY327706 HHT327703:HHU327706 HRP327703:HRQ327706 IBL327703:IBM327706 ILH327703:ILI327706 IVD327703:IVE327706 JEZ327703:JFA327706 JOV327703:JOW327706 JYR327703:JYS327706 KIN327703:KIO327706 KSJ327703:KSK327706 LCF327703:LCG327706 LMB327703:LMC327706 LVX327703:LVY327706 MFT327703:MFU327706 MPP327703:MPQ327706 MZL327703:MZM327706 NJH327703:NJI327706 NTD327703:NTE327706 OCZ327703:ODA327706 OMV327703:OMW327706 OWR327703:OWS327706 PGN327703:PGO327706 PQJ327703:PQK327706 QAF327703:QAG327706 QKB327703:QKC327706 QTX327703:QTY327706 RDT327703:RDU327706 RNP327703:RNQ327706 RXL327703:RXM327706 SHH327703:SHI327706 SRD327703:SRE327706 TAZ327703:TBA327706 TKV327703:TKW327706 TUR327703:TUS327706 UEN327703:UEO327706 UOJ327703:UOK327706 UYF327703:UYG327706 VIB327703:VIC327706 VRX327703:VRY327706 WBT327703:WBU327706 WLP327703:WLQ327706 WVL327703:WVM327706 D393239:E393242 IZ393239:JA393242 SV393239:SW393242 ACR393239:ACS393242 AMN393239:AMO393242 AWJ393239:AWK393242 BGF393239:BGG393242 BQB393239:BQC393242 BZX393239:BZY393242 CJT393239:CJU393242 CTP393239:CTQ393242 DDL393239:DDM393242 DNH393239:DNI393242 DXD393239:DXE393242 EGZ393239:EHA393242 EQV393239:EQW393242 FAR393239:FAS393242 FKN393239:FKO393242 FUJ393239:FUK393242 GEF393239:GEG393242 GOB393239:GOC393242 GXX393239:GXY393242 HHT393239:HHU393242 HRP393239:HRQ393242 IBL393239:IBM393242 ILH393239:ILI393242 IVD393239:IVE393242 JEZ393239:JFA393242 JOV393239:JOW393242 JYR393239:JYS393242 KIN393239:KIO393242 KSJ393239:KSK393242 LCF393239:LCG393242 LMB393239:LMC393242 LVX393239:LVY393242 MFT393239:MFU393242 MPP393239:MPQ393242 MZL393239:MZM393242 NJH393239:NJI393242 NTD393239:NTE393242 OCZ393239:ODA393242 OMV393239:OMW393242 OWR393239:OWS393242 PGN393239:PGO393242 PQJ393239:PQK393242 QAF393239:QAG393242 QKB393239:QKC393242 QTX393239:QTY393242 RDT393239:RDU393242 RNP393239:RNQ393242 RXL393239:RXM393242 SHH393239:SHI393242 SRD393239:SRE393242 TAZ393239:TBA393242 TKV393239:TKW393242 TUR393239:TUS393242 UEN393239:UEO393242 UOJ393239:UOK393242 UYF393239:UYG393242 VIB393239:VIC393242 VRX393239:VRY393242 WBT393239:WBU393242 WLP393239:WLQ393242 WVL393239:WVM393242 D458775:E458778 IZ458775:JA458778 SV458775:SW458778 ACR458775:ACS458778 AMN458775:AMO458778 AWJ458775:AWK458778 BGF458775:BGG458778 BQB458775:BQC458778 BZX458775:BZY458778 CJT458775:CJU458778 CTP458775:CTQ458778 DDL458775:DDM458778 DNH458775:DNI458778 DXD458775:DXE458778 EGZ458775:EHA458778 EQV458775:EQW458778 FAR458775:FAS458778 FKN458775:FKO458778 FUJ458775:FUK458778 GEF458775:GEG458778 GOB458775:GOC458778 GXX458775:GXY458778 HHT458775:HHU458778 HRP458775:HRQ458778 IBL458775:IBM458778 ILH458775:ILI458778 IVD458775:IVE458778 JEZ458775:JFA458778 JOV458775:JOW458778 JYR458775:JYS458778 KIN458775:KIO458778 KSJ458775:KSK458778 LCF458775:LCG458778 LMB458775:LMC458778 LVX458775:LVY458778 MFT458775:MFU458778 MPP458775:MPQ458778 MZL458775:MZM458778 NJH458775:NJI458778 NTD458775:NTE458778 OCZ458775:ODA458778 OMV458775:OMW458778 OWR458775:OWS458778 PGN458775:PGO458778 PQJ458775:PQK458778 QAF458775:QAG458778 QKB458775:QKC458778 QTX458775:QTY458778 RDT458775:RDU458778 RNP458775:RNQ458778 RXL458775:RXM458778 SHH458775:SHI458778 SRD458775:SRE458778 TAZ458775:TBA458778 TKV458775:TKW458778 TUR458775:TUS458778 UEN458775:UEO458778 UOJ458775:UOK458778 UYF458775:UYG458778 VIB458775:VIC458778 VRX458775:VRY458778 WBT458775:WBU458778 WLP458775:WLQ458778 WVL458775:WVM458778 D524311:E524314 IZ524311:JA524314 SV524311:SW524314 ACR524311:ACS524314 AMN524311:AMO524314 AWJ524311:AWK524314 BGF524311:BGG524314 BQB524311:BQC524314 BZX524311:BZY524314 CJT524311:CJU524314 CTP524311:CTQ524314 DDL524311:DDM524314 DNH524311:DNI524314 DXD524311:DXE524314 EGZ524311:EHA524314 EQV524311:EQW524314 FAR524311:FAS524314 FKN524311:FKO524314 FUJ524311:FUK524314 GEF524311:GEG524314 GOB524311:GOC524314 GXX524311:GXY524314 HHT524311:HHU524314 HRP524311:HRQ524314 IBL524311:IBM524314 ILH524311:ILI524314 IVD524311:IVE524314 JEZ524311:JFA524314 JOV524311:JOW524314 JYR524311:JYS524314 KIN524311:KIO524314 KSJ524311:KSK524314 LCF524311:LCG524314 LMB524311:LMC524314 LVX524311:LVY524314 MFT524311:MFU524314 MPP524311:MPQ524314 MZL524311:MZM524314 NJH524311:NJI524314 NTD524311:NTE524314 OCZ524311:ODA524314 OMV524311:OMW524314 OWR524311:OWS524314 PGN524311:PGO524314 PQJ524311:PQK524314 QAF524311:QAG524314 QKB524311:QKC524314 QTX524311:QTY524314 RDT524311:RDU524314 RNP524311:RNQ524314 RXL524311:RXM524314 SHH524311:SHI524314 SRD524311:SRE524314 TAZ524311:TBA524314 TKV524311:TKW524314 TUR524311:TUS524314 UEN524311:UEO524314 UOJ524311:UOK524314 UYF524311:UYG524314 VIB524311:VIC524314 VRX524311:VRY524314 WBT524311:WBU524314 WLP524311:WLQ524314 WVL524311:WVM524314 D589847:E589850 IZ589847:JA589850 SV589847:SW589850 ACR589847:ACS589850 AMN589847:AMO589850 AWJ589847:AWK589850 BGF589847:BGG589850 BQB589847:BQC589850 BZX589847:BZY589850 CJT589847:CJU589850 CTP589847:CTQ589850 DDL589847:DDM589850 DNH589847:DNI589850 DXD589847:DXE589850 EGZ589847:EHA589850 EQV589847:EQW589850 FAR589847:FAS589850 FKN589847:FKO589850 FUJ589847:FUK589850 GEF589847:GEG589850 GOB589847:GOC589850 GXX589847:GXY589850 HHT589847:HHU589850 HRP589847:HRQ589850 IBL589847:IBM589850 ILH589847:ILI589850 IVD589847:IVE589850 JEZ589847:JFA589850 JOV589847:JOW589850 JYR589847:JYS589850 KIN589847:KIO589850 KSJ589847:KSK589850 LCF589847:LCG589850 LMB589847:LMC589850 LVX589847:LVY589850 MFT589847:MFU589850 MPP589847:MPQ589850 MZL589847:MZM589850 NJH589847:NJI589850 NTD589847:NTE589850 OCZ589847:ODA589850 OMV589847:OMW589850 OWR589847:OWS589850 PGN589847:PGO589850 PQJ589847:PQK589850 QAF589847:QAG589850 QKB589847:QKC589850 QTX589847:QTY589850 RDT589847:RDU589850 RNP589847:RNQ589850 RXL589847:RXM589850 SHH589847:SHI589850 SRD589847:SRE589850 TAZ589847:TBA589850 TKV589847:TKW589850 TUR589847:TUS589850 UEN589847:UEO589850 UOJ589847:UOK589850 UYF589847:UYG589850 VIB589847:VIC589850 VRX589847:VRY589850 WBT589847:WBU589850 WLP589847:WLQ589850 WVL589847:WVM589850 D655383:E655386 IZ655383:JA655386 SV655383:SW655386 ACR655383:ACS655386 AMN655383:AMO655386 AWJ655383:AWK655386 BGF655383:BGG655386 BQB655383:BQC655386 BZX655383:BZY655386 CJT655383:CJU655386 CTP655383:CTQ655386 DDL655383:DDM655386 DNH655383:DNI655386 DXD655383:DXE655386 EGZ655383:EHA655386 EQV655383:EQW655386 FAR655383:FAS655386 FKN655383:FKO655386 FUJ655383:FUK655386 GEF655383:GEG655386 GOB655383:GOC655386 GXX655383:GXY655386 HHT655383:HHU655386 HRP655383:HRQ655386 IBL655383:IBM655386 ILH655383:ILI655386 IVD655383:IVE655386 JEZ655383:JFA655386 JOV655383:JOW655386 JYR655383:JYS655386 KIN655383:KIO655386 KSJ655383:KSK655386 LCF655383:LCG655386 LMB655383:LMC655386 LVX655383:LVY655386 MFT655383:MFU655386 MPP655383:MPQ655386 MZL655383:MZM655386 NJH655383:NJI655386 NTD655383:NTE655386 OCZ655383:ODA655386 OMV655383:OMW655386 OWR655383:OWS655386 PGN655383:PGO655386 PQJ655383:PQK655386 QAF655383:QAG655386 QKB655383:QKC655386 QTX655383:QTY655386 RDT655383:RDU655386 RNP655383:RNQ655386 RXL655383:RXM655386 SHH655383:SHI655386 SRD655383:SRE655386 TAZ655383:TBA655386 TKV655383:TKW655386 TUR655383:TUS655386 UEN655383:UEO655386 UOJ655383:UOK655386 UYF655383:UYG655386 VIB655383:VIC655386 VRX655383:VRY655386 WBT655383:WBU655386 WLP655383:WLQ655386 WVL655383:WVM655386 D720919:E720922 IZ720919:JA720922 SV720919:SW720922 ACR720919:ACS720922 AMN720919:AMO720922 AWJ720919:AWK720922 BGF720919:BGG720922 BQB720919:BQC720922 BZX720919:BZY720922 CJT720919:CJU720922 CTP720919:CTQ720922 DDL720919:DDM720922 DNH720919:DNI720922 DXD720919:DXE720922 EGZ720919:EHA720922 EQV720919:EQW720922 FAR720919:FAS720922 FKN720919:FKO720922 FUJ720919:FUK720922 GEF720919:GEG720922 GOB720919:GOC720922 GXX720919:GXY720922 HHT720919:HHU720922 HRP720919:HRQ720922 IBL720919:IBM720922 ILH720919:ILI720922 IVD720919:IVE720922 JEZ720919:JFA720922 JOV720919:JOW720922 JYR720919:JYS720922 KIN720919:KIO720922 KSJ720919:KSK720922 LCF720919:LCG720922 LMB720919:LMC720922 LVX720919:LVY720922 MFT720919:MFU720922 MPP720919:MPQ720922 MZL720919:MZM720922 NJH720919:NJI720922 NTD720919:NTE720922 OCZ720919:ODA720922 OMV720919:OMW720922 OWR720919:OWS720922 PGN720919:PGO720922 PQJ720919:PQK720922 QAF720919:QAG720922 QKB720919:QKC720922 QTX720919:QTY720922 RDT720919:RDU720922 RNP720919:RNQ720922 RXL720919:RXM720922 SHH720919:SHI720922 SRD720919:SRE720922 TAZ720919:TBA720922 TKV720919:TKW720922 TUR720919:TUS720922 UEN720919:UEO720922 UOJ720919:UOK720922 UYF720919:UYG720922 VIB720919:VIC720922 VRX720919:VRY720922 WBT720919:WBU720922 WLP720919:WLQ720922 WVL720919:WVM720922 D786455:E786458 IZ786455:JA786458 SV786455:SW786458 ACR786455:ACS786458 AMN786455:AMO786458 AWJ786455:AWK786458 BGF786455:BGG786458 BQB786455:BQC786458 BZX786455:BZY786458 CJT786455:CJU786458 CTP786455:CTQ786458 DDL786455:DDM786458 DNH786455:DNI786458 DXD786455:DXE786458 EGZ786455:EHA786458 EQV786455:EQW786458 FAR786455:FAS786458 FKN786455:FKO786458 FUJ786455:FUK786458 GEF786455:GEG786458 GOB786455:GOC786458 GXX786455:GXY786458 HHT786455:HHU786458 HRP786455:HRQ786458 IBL786455:IBM786458 ILH786455:ILI786458 IVD786455:IVE786458 JEZ786455:JFA786458 JOV786455:JOW786458 JYR786455:JYS786458 KIN786455:KIO786458 KSJ786455:KSK786458 LCF786455:LCG786458 LMB786455:LMC786458 LVX786455:LVY786458 MFT786455:MFU786458 MPP786455:MPQ786458 MZL786455:MZM786458 NJH786455:NJI786458 NTD786455:NTE786458 OCZ786455:ODA786458 OMV786455:OMW786458 OWR786455:OWS786458 PGN786455:PGO786458 PQJ786455:PQK786458 QAF786455:QAG786458 QKB786455:QKC786458 QTX786455:QTY786458 RDT786455:RDU786458 RNP786455:RNQ786458 RXL786455:RXM786458 SHH786455:SHI786458 SRD786455:SRE786458 TAZ786455:TBA786458 TKV786455:TKW786458 TUR786455:TUS786458 UEN786455:UEO786458 UOJ786455:UOK786458 UYF786455:UYG786458 VIB786455:VIC786458 VRX786455:VRY786458 WBT786455:WBU786458 WLP786455:WLQ786458 WVL786455:WVM786458 D851991:E851994 IZ851991:JA851994 SV851991:SW851994 ACR851991:ACS851994 AMN851991:AMO851994 AWJ851991:AWK851994 BGF851991:BGG851994 BQB851991:BQC851994 BZX851991:BZY851994 CJT851991:CJU851994 CTP851991:CTQ851994 DDL851991:DDM851994 DNH851991:DNI851994 DXD851991:DXE851994 EGZ851991:EHA851994 EQV851991:EQW851994 FAR851991:FAS851994 FKN851991:FKO851994 FUJ851991:FUK851994 GEF851991:GEG851994 GOB851991:GOC851994 GXX851991:GXY851994 HHT851991:HHU851994 HRP851991:HRQ851994 IBL851991:IBM851994 ILH851991:ILI851994 IVD851991:IVE851994 JEZ851991:JFA851994 JOV851991:JOW851994 JYR851991:JYS851994 KIN851991:KIO851994 KSJ851991:KSK851994 LCF851991:LCG851994 LMB851991:LMC851994 LVX851991:LVY851994 MFT851991:MFU851994 MPP851991:MPQ851994 MZL851991:MZM851994 NJH851991:NJI851994 NTD851991:NTE851994 OCZ851991:ODA851994 OMV851991:OMW851994 OWR851991:OWS851994 PGN851991:PGO851994 PQJ851991:PQK851994 QAF851991:QAG851994 QKB851991:QKC851994 QTX851991:QTY851994 RDT851991:RDU851994 RNP851991:RNQ851994 RXL851991:RXM851994 SHH851991:SHI851994 SRD851991:SRE851994 TAZ851991:TBA851994 TKV851991:TKW851994 TUR851991:TUS851994 UEN851991:UEO851994 UOJ851991:UOK851994 UYF851991:UYG851994 VIB851991:VIC851994 VRX851991:VRY851994 WBT851991:WBU851994 WLP851991:WLQ851994 WVL851991:WVM851994 D917527:E917530 IZ917527:JA917530 SV917527:SW917530 ACR917527:ACS917530 AMN917527:AMO917530 AWJ917527:AWK917530 BGF917527:BGG917530 BQB917527:BQC917530 BZX917527:BZY917530 CJT917527:CJU917530 CTP917527:CTQ917530 DDL917527:DDM917530 DNH917527:DNI917530 DXD917527:DXE917530 EGZ917527:EHA917530 EQV917527:EQW917530 FAR917527:FAS917530 FKN917527:FKO917530 FUJ917527:FUK917530 GEF917527:GEG917530 GOB917527:GOC917530 GXX917527:GXY917530 HHT917527:HHU917530 HRP917527:HRQ917530 IBL917527:IBM917530 ILH917527:ILI917530 IVD917527:IVE917530 JEZ917527:JFA917530 JOV917527:JOW917530 JYR917527:JYS917530 KIN917527:KIO917530 KSJ917527:KSK917530 LCF917527:LCG917530 LMB917527:LMC917530 LVX917527:LVY917530 MFT917527:MFU917530 MPP917527:MPQ917530 MZL917527:MZM917530 NJH917527:NJI917530 NTD917527:NTE917530 OCZ917527:ODA917530 OMV917527:OMW917530 OWR917527:OWS917530 PGN917527:PGO917530 PQJ917527:PQK917530 QAF917527:QAG917530 QKB917527:QKC917530 QTX917527:QTY917530 RDT917527:RDU917530 RNP917527:RNQ917530 RXL917527:RXM917530 SHH917527:SHI917530 SRD917527:SRE917530 TAZ917527:TBA917530 TKV917527:TKW917530 TUR917527:TUS917530 UEN917527:UEO917530 UOJ917527:UOK917530 UYF917527:UYG917530 VIB917527:VIC917530 VRX917527:VRY917530 WBT917527:WBU917530 WLP917527:WLQ917530 WVL917527:WVM917530 D983063:E983066 IZ983063:JA983066 SV983063:SW983066 ACR983063:ACS983066 AMN983063:AMO983066 AWJ983063:AWK983066 BGF983063:BGG983066 BQB983063:BQC983066 BZX983063:BZY983066 CJT983063:CJU983066 CTP983063:CTQ983066 DDL983063:DDM983066 DNH983063:DNI983066 DXD983063:DXE983066 EGZ983063:EHA983066 EQV983063:EQW983066 FAR983063:FAS983066 FKN983063:FKO983066 FUJ983063:FUK983066 GEF983063:GEG983066 GOB983063:GOC983066 GXX983063:GXY983066 HHT983063:HHU983066 HRP983063:HRQ983066 IBL983063:IBM983066 ILH983063:ILI983066 IVD983063:IVE983066 JEZ983063:JFA983066 JOV983063:JOW983066 JYR983063:JYS983066 KIN983063:KIO983066 KSJ983063:KSK983066 LCF983063:LCG983066 LMB983063:LMC983066 LVX983063:LVY983066 MFT983063:MFU983066 MPP983063:MPQ983066 MZL983063:MZM983066 NJH983063:NJI983066 NTD983063:NTE983066 OCZ983063:ODA983066 OMV983063:OMW983066 OWR983063:OWS983066 PGN983063:PGO983066 PQJ983063:PQK983066 QAF983063:QAG983066 QKB983063:QKC983066 QTX983063:QTY983066 RDT983063:RDU983066 RNP983063:RNQ983066 RXL983063:RXM983066 SHH983063:SHI983066 SRD983063:SRE983066 TAZ983063:TBA983066 TKV983063:TKW983066 TUR983063:TUS983066 UEN983063:UEO983066 UOJ983063:UOK983066 UYF983063:UYG983066 VIB983063:VIC983066 VRX983063:VRY983066 WBT983063:WBU983066 WLP983063:WLQ983066 WVL983063:WVM983066 N23:O26 JJ23:JK26 TF23:TG26 ADB23:ADC26 AMX23:AMY26 AWT23:AWU26 BGP23:BGQ26 BQL23:BQM26 CAH23:CAI26 CKD23:CKE26 CTZ23:CUA26 DDV23:DDW26 DNR23:DNS26 DXN23:DXO26 EHJ23:EHK26 ERF23:ERG26 FBB23:FBC26 FKX23:FKY26 FUT23:FUU26 GEP23:GEQ26 GOL23:GOM26 GYH23:GYI26 HID23:HIE26 HRZ23:HSA26 IBV23:IBW26 ILR23:ILS26 IVN23:IVO26 JFJ23:JFK26 JPF23:JPG26 JZB23:JZC26 KIX23:KIY26 KST23:KSU26 LCP23:LCQ26 LML23:LMM26 LWH23:LWI26 MGD23:MGE26 MPZ23:MQA26 MZV23:MZW26 NJR23:NJS26 NTN23:NTO26 ODJ23:ODK26 ONF23:ONG26 OXB23:OXC26 PGX23:PGY26 PQT23:PQU26 QAP23:QAQ26 QKL23:QKM26 QUH23:QUI26 RED23:REE26 RNZ23:ROA26 RXV23:RXW26 SHR23:SHS26 SRN23:SRO26 TBJ23:TBK26 TLF23:TLG26 TVB23:TVC26 UEX23:UEY26 UOT23:UOU26 UYP23:UYQ26 VIL23:VIM26 VSH23:VSI26 WCD23:WCE26 WLZ23:WMA26 WVV23:WVW26 N65559:O65562 JJ65559:JK65562 TF65559:TG65562 ADB65559:ADC65562 AMX65559:AMY65562 AWT65559:AWU65562 BGP65559:BGQ65562 BQL65559:BQM65562 CAH65559:CAI65562 CKD65559:CKE65562 CTZ65559:CUA65562 DDV65559:DDW65562 DNR65559:DNS65562 DXN65559:DXO65562 EHJ65559:EHK65562 ERF65559:ERG65562 FBB65559:FBC65562 FKX65559:FKY65562 FUT65559:FUU65562 GEP65559:GEQ65562 GOL65559:GOM65562 GYH65559:GYI65562 HID65559:HIE65562 HRZ65559:HSA65562 IBV65559:IBW65562 ILR65559:ILS65562 IVN65559:IVO65562 JFJ65559:JFK65562 JPF65559:JPG65562 JZB65559:JZC65562 KIX65559:KIY65562 KST65559:KSU65562 LCP65559:LCQ65562 LML65559:LMM65562 LWH65559:LWI65562 MGD65559:MGE65562 MPZ65559:MQA65562 MZV65559:MZW65562 NJR65559:NJS65562 NTN65559:NTO65562 ODJ65559:ODK65562 ONF65559:ONG65562 OXB65559:OXC65562 PGX65559:PGY65562 PQT65559:PQU65562 QAP65559:QAQ65562 QKL65559:QKM65562 QUH65559:QUI65562 RED65559:REE65562 RNZ65559:ROA65562 RXV65559:RXW65562 SHR65559:SHS65562 SRN65559:SRO65562 TBJ65559:TBK65562 TLF65559:TLG65562 TVB65559:TVC65562 UEX65559:UEY65562 UOT65559:UOU65562 UYP65559:UYQ65562 VIL65559:VIM65562 VSH65559:VSI65562 WCD65559:WCE65562 WLZ65559:WMA65562 WVV65559:WVW65562 N131095:O131098 JJ131095:JK131098 TF131095:TG131098 ADB131095:ADC131098 AMX131095:AMY131098 AWT131095:AWU131098 BGP131095:BGQ131098 BQL131095:BQM131098 CAH131095:CAI131098 CKD131095:CKE131098 CTZ131095:CUA131098 DDV131095:DDW131098 DNR131095:DNS131098 DXN131095:DXO131098 EHJ131095:EHK131098 ERF131095:ERG131098 FBB131095:FBC131098 FKX131095:FKY131098 FUT131095:FUU131098 GEP131095:GEQ131098 GOL131095:GOM131098 GYH131095:GYI131098 HID131095:HIE131098 HRZ131095:HSA131098 IBV131095:IBW131098 ILR131095:ILS131098 IVN131095:IVO131098 JFJ131095:JFK131098 JPF131095:JPG131098 JZB131095:JZC131098 KIX131095:KIY131098 KST131095:KSU131098 LCP131095:LCQ131098 LML131095:LMM131098 LWH131095:LWI131098 MGD131095:MGE131098 MPZ131095:MQA131098 MZV131095:MZW131098 NJR131095:NJS131098 NTN131095:NTO131098 ODJ131095:ODK131098 ONF131095:ONG131098 OXB131095:OXC131098 PGX131095:PGY131098 PQT131095:PQU131098 QAP131095:QAQ131098 QKL131095:QKM131098 QUH131095:QUI131098 RED131095:REE131098 RNZ131095:ROA131098 RXV131095:RXW131098 SHR131095:SHS131098 SRN131095:SRO131098 TBJ131095:TBK131098 TLF131095:TLG131098 TVB131095:TVC131098 UEX131095:UEY131098 UOT131095:UOU131098 UYP131095:UYQ131098 VIL131095:VIM131098 VSH131095:VSI131098 WCD131095:WCE131098 WLZ131095:WMA131098 WVV131095:WVW131098 N196631:O196634 JJ196631:JK196634 TF196631:TG196634 ADB196631:ADC196634 AMX196631:AMY196634 AWT196631:AWU196634 BGP196631:BGQ196634 BQL196631:BQM196634 CAH196631:CAI196634 CKD196631:CKE196634 CTZ196631:CUA196634 DDV196631:DDW196634 DNR196631:DNS196634 DXN196631:DXO196634 EHJ196631:EHK196634 ERF196631:ERG196634 FBB196631:FBC196634 FKX196631:FKY196634 FUT196631:FUU196634 GEP196631:GEQ196634 GOL196631:GOM196634 GYH196631:GYI196634 HID196631:HIE196634 HRZ196631:HSA196634 IBV196631:IBW196634 ILR196631:ILS196634 IVN196631:IVO196634 JFJ196631:JFK196634 JPF196631:JPG196634 JZB196631:JZC196634 KIX196631:KIY196634 KST196631:KSU196634 LCP196631:LCQ196634 LML196631:LMM196634 LWH196631:LWI196634 MGD196631:MGE196634 MPZ196631:MQA196634 MZV196631:MZW196634 NJR196631:NJS196634 NTN196631:NTO196634 ODJ196631:ODK196634 ONF196631:ONG196634 OXB196631:OXC196634 PGX196631:PGY196634 PQT196631:PQU196634 QAP196631:QAQ196634 QKL196631:QKM196634 QUH196631:QUI196634 RED196631:REE196634 RNZ196631:ROA196634 RXV196631:RXW196634 SHR196631:SHS196634 SRN196631:SRO196634 TBJ196631:TBK196634 TLF196631:TLG196634 TVB196631:TVC196634 UEX196631:UEY196634 UOT196631:UOU196634 UYP196631:UYQ196634 VIL196631:VIM196634 VSH196631:VSI196634 WCD196631:WCE196634 WLZ196631:WMA196634 WVV196631:WVW196634 N262167:O262170 JJ262167:JK262170 TF262167:TG262170 ADB262167:ADC262170 AMX262167:AMY262170 AWT262167:AWU262170 BGP262167:BGQ262170 BQL262167:BQM262170 CAH262167:CAI262170 CKD262167:CKE262170 CTZ262167:CUA262170 DDV262167:DDW262170 DNR262167:DNS262170 DXN262167:DXO262170 EHJ262167:EHK262170 ERF262167:ERG262170 FBB262167:FBC262170 FKX262167:FKY262170 FUT262167:FUU262170 GEP262167:GEQ262170 GOL262167:GOM262170 GYH262167:GYI262170 HID262167:HIE262170 HRZ262167:HSA262170 IBV262167:IBW262170 ILR262167:ILS262170 IVN262167:IVO262170 JFJ262167:JFK262170 JPF262167:JPG262170 JZB262167:JZC262170 KIX262167:KIY262170 KST262167:KSU262170 LCP262167:LCQ262170 LML262167:LMM262170 LWH262167:LWI262170 MGD262167:MGE262170 MPZ262167:MQA262170 MZV262167:MZW262170 NJR262167:NJS262170 NTN262167:NTO262170 ODJ262167:ODK262170 ONF262167:ONG262170 OXB262167:OXC262170 PGX262167:PGY262170 PQT262167:PQU262170 QAP262167:QAQ262170 QKL262167:QKM262170 QUH262167:QUI262170 RED262167:REE262170 RNZ262167:ROA262170 RXV262167:RXW262170 SHR262167:SHS262170 SRN262167:SRO262170 TBJ262167:TBK262170 TLF262167:TLG262170 TVB262167:TVC262170 UEX262167:UEY262170 UOT262167:UOU262170 UYP262167:UYQ262170 VIL262167:VIM262170 VSH262167:VSI262170 WCD262167:WCE262170 WLZ262167:WMA262170 WVV262167:WVW262170 N327703:O327706 JJ327703:JK327706 TF327703:TG327706 ADB327703:ADC327706 AMX327703:AMY327706 AWT327703:AWU327706 BGP327703:BGQ327706 BQL327703:BQM327706 CAH327703:CAI327706 CKD327703:CKE327706 CTZ327703:CUA327706 DDV327703:DDW327706 DNR327703:DNS327706 DXN327703:DXO327706 EHJ327703:EHK327706 ERF327703:ERG327706 FBB327703:FBC327706 FKX327703:FKY327706 FUT327703:FUU327706 GEP327703:GEQ327706 GOL327703:GOM327706 GYH327703:GYI327706 HID327703:HIE327706 HRZ327703:HSA327706 IBV327703:IBW327706 ILR327703:ILS327706 IVN327703:IVO327706 JFJ327703:JFK327706 JPF327703:JPG327706 JZB327703:JZC327706 KIX327703:KIY327706 KST327703:KSU327706 LCP327703:LCQ327706 LML327703:LMM327706 LWH327703:LWI327706 MGD327703:MGE327706 MPZ327703:MQA327706 MZV327703:MZW327706 NJR327703:NJS327706 NTN327703:NTO327706 ODJ327703:ODK327706 ONF327703:ONG327706 OXB327703:OXC327706 PGX327703:PGY327706 PQT327703:PQU327706 QAP327703:QAQ327706 QKL327703:QKM327706 QUH327703:QUI327706 RED327703:REE327706 RNZ327703:ROA327706 RXV327703:RXW327706 SHR327703:SHS327706 SRN327703:SRO327706 TBJ327703:TBK327706 TLF327703:TLG327706 TVB327703:TVC327706 UEX327703:UEY327706 UOT327703:UOU327706 UYP327703:UYQ327706 VIL327703:VIM327706 VSH327703:VSI327706 WCD327703:WCE327706 WLZ327703:WMA327706 WVV327703:WVW327706 N393239:O393242 JJ393239:JK393242 TF393239:TG393242 ADB393239:ADC393242 AMX393239:AMY393242 AWT393239:AWU393242 BGP393239:BGQ393242 BQL393239:BQM393242 CAH393239:CAI393242 CKD393239:CKE393242 CTZ393239:CUA393242 DDV393239:DDW393242 DNR393239:DNS393242 DXN393239:DXO393242 EHJ393239:EHK393242 ERF393239:ERG393242 FBB393239:FBC393242 FKX393239:FKY393242 FUT393239:FUU393242 GEP393239:GEQ393242 GOL393239:GOM393242 GYH393239:GYI393242 HID393239:HIE393242 HRZ393239:HSA393242 IBV393239:IBW393242 ILR393239:ILS393242 IVN393239:IVO393242 JFJ393239:JFK393242 JPF393239:JPG393242 JZB393239:JZC393242 KIX393239:KIY393242 KST393239:KSU393242 LCP393239:LCQ393242 LML393239:LMM393242 LWH393239:LWI393242 MGD393239:MGE393242 MPZ393239:MQA393242 MZV393239:MZW393242 NJR393239:NJS393242 NTN393239:NTO393242 ODJ393239:ODK393242 ONF393239:ONG393242 OXB393239:OXC393242 PGX393239:PGY393242 PQT393239:PQU393242 QAP393239:QAQ393242 QKL393239:QKM393242 QUH393239:QUI393242 RED393239:REE393242 RNZ393239:ROA393242 RXV393239:RXW393242 SHR393239:SHS393242 SRN393239:SRO393242 TBJ393239:TBK393242 TLF393239:TLG393242 TVB393239:TVC393242 UEX393239:UEY393242 UOT393239:UOU393242 UYP393239:UYQ393242 VIL393239:VIM393242 VSH393239:VSI393242 WCD393239:WCE393242 WLZ393239:WMA393242 WVV393239:WVW393242 N458775:O458778 JJ458775:JK458778 TF458775:TG458778 ADB458775:ADC458778 AMX458775:AMY458778 AWT458775:AWU458778 BGP458775:BGQ458778 BQL458775:BQM458778 CAH458775:CAI458778 CKD458775:CKE458778 CTZ458775:CUA458778 DDV458775:DDW458778 DNR458775:DNS458778 DXN458775:DXO458778 EHJ458775:EHK458778 ERF458775:ERG458778 FBB458775:FBC458778 FKX458775:FKY458778 FUT458775:FUU458778 GEP458775:GEQ458778 GOL458775:GOM458778 GYH458775:GYI458778 HID458775:HIE458778 HRZ458775:HSA458778 IBV458775:IBW458778 ILR458775:ILS458778 IVN458775:IVO458778 JFJ458775:JFK458778 JPF458775:JPG458778 JZB458775:JZC458778 KIX458775:KIY458778 KST458775:KSU458778 LCP458775:LCQ458778 LML458775:LMM458778 LWH458775:LWI458778 MGD458775:MGE458778 MPZ458775:MQA458778 MZV458775:MZW458778 NJR458775:NJS458778 NTN458775:NTO458778 ODJ458775:ODK458778 ONF458775:ONG458778 OXB458775:OXC458778 PGX458775:PGY458778 PQT458775:PQU458778 QAP458775:QAQ458778 QKL458775:QKM458778 QUH458775:QUI458778 RED458775:REE458778 RNZ458775:ROA458778 RXV458775:RXW458778 SHR458775:SHS458778 SRN458775:SRO458778 TBJ458775:TBK458778 TLF458775:TLG458778 TVB458775:TVC458778 UEX458775:UEY458778 UOT458775:UOU458778 UYP458775:UYQ458778 VIL458775:VIM458778 VSH458775:VSI458778 WCD458775:WCE458778 WLZ458775:WMA458778 WVV458775:WVW458778 N524311:O524314 JJ524311:JK524314 TF524311:TG524314 ADB524311:ADC524314 AMX524311:AMY524314 AWT524311:AWU524314 BGP524311:BGQ524314 BQL524311:BQM524314 CAH524311:CAI524314 CKD524311:CKE524314 CTZ524311:CUA524314 DDV524311:DDW524314 DNR524311:DNS524314 DXN524311:DXO524314 EHJ524311:EHK524314 ERF524311:ERG524314 FBB524311:FBC524314 FKX524311:FKY524314 FUT524311:FUU524314 GEP524311:GEQ524314 GOL524311:GOM524314 GYH524311:GYI524314 HID524311:HIE524314 HRZ524311:HSA524314 IBV524311:IBW524314 ILR524311:ILS524314 IVN524311:IVO524314 JFJ524311:JFK524314 JPF524311:JPG524314 JZB524311:JZC524314 KIX524311:KIY524314 KST524311:KSU524314 LCP524311:LCQ524314 LML524311:LMM524314 LWH524311:LWI524314 MGD524311:MGE524314 MPZ524311:MQA524314 MZV524311:MZW524314 NJR524311:NJS524314 NTN524311:NTO524314 ODJ524311:ODK524314 ONF524311:ONG524314 OXB524311:OXC524314 PGX524311:PGY524314 PQT524311:PQU524314 QAP524311:QAQ524314 QKL524311:QKM524314 QUH524311:QUI524314 RED524311:REE524314 RNZ524311:ROA524314 RXV524311:RXW524314 SHR524311:SHS524314 SRN524311:SRO524314 TBJ524311:TBK524314 TLF524311:TLG524314 TVB524311:TVC524314 UEX524311:UEY524314 UOT524311:UOU524314 UYP524311:UYQ524314 VIL524311:VIM524314 VSH524311:VSI524314 WCD524311:WCE524314 WLZ524311:WMA524314 WVV524311:WVW524314 N589847:O589850 JJ589847:JK589850 TF589847:TG589850 ADB589847:ADC589850 AMX589847:AMY589850 AWT589847:AWU589850 BGP589847:BGQ589850 BQL589847:BQM589850 CAH589847:CAI589850 CKD589847:CKE589850 CTZ589847:CUA589850 DDV589847:DDW589850 DNR589847:DNS589850 DXN589847:DXO589850 EHJ589847:EHK589850 ERF589847:ERG589850 FBB589847:FBC589850 FKX589847:FKY589850 FUT589847:FUU589850 GEP589847:GEQ589850 GOL589847:GOM589850 GYH589847:GYI589850 HID589847:HIE589850 HRZ589847:HSA589850 IBV589847:IBW589850 ILR589847:ILS589850 IVN589847:IVO589850 JFJ589847:JFK589850 JPF589847:JPG589850 JZB589847:JZC589850 KIX589847:KIY589850 KST589847:KSU589850 LCP589847:LCQ589850 LML589847:LMM589850 LWH589847:LWI589850 MGD589847:MGE589850 MPZ589847:MQA589850 MZV589847:MZW589850 NJR589847:NJS589850 NTN589847:NTO589850 ODJ589847:ODK589850 ONF589847:ONG589850 OXB589847:OXC589850 PGX589847:PGY589850 PQT589847:PQU589850 QAP589847:QAQ589850 QKL589847:QKM589850 QUH589847:QUI589850 RED589847:REE589850 RNZ589847:ROA589850 RXV589847:RXW589850 SHR589847:SHS589850 SRN589847:SRO589850 TBJ589847:TBK589850 TLF589847:TLG589850 TVB589847:TVC589850 UEX589847:UEY589850 UOT589847:UOU589850 UYP589847:UYQ589850 VIL589847:VIM589850 VSH589847:VSI589850 WCD589847:WCE589850 WLZ589847:WMA589850 WVV589847:WVW589850 N655383:O655386 JJ655383:JK655386 TF655383:TG655386 ADB655383:ADC655386 AMX655383:AMY655386 AWT655383:AWU655386 BGP655383:BGQ655386 BQL655383:BQM655386 CAH655383:CAI655386 CKD655383:CKE655386 CTZ655383:CUA655386 DDV655383:DDW655386 DNR655383:DNS655386 DXN655383:DXO655386 EHJ655383:EHK655386 ERF655383:ERG655386 FBB655383:FBC655386 FKX655383:FKY655386 FUT655383:FUU655386 GEP655383:GEQ655386 GOL655383:GOM655386 GYH655383:GYI655386 HID655383:HIE655386 HRZ655383:HSA655386 IBV655383:IBW655386 ILR655383:ILS655386 IVN655383:IVO655386 JFJ655383:JFK655386 JPF655383:JPG655386 JZB655383:JZC655386 KIX655383:KIY655386 KST655383:KSU655386 LCP655383:LCQ655386 LML655383:LMM655386 LWH655383:LWI655386 MGD655383:MGE655386 MPZ655383:MQA655386 MZV655383:MZW655386 NJR655383:NJS655386 NTN655383:NTO655386 ODJ655383:ODK655386 ONF655383:ONG655386 OXB655383:OXC655386 PGX655383:PGY655386 PQT655383:PQU655386 QAP655383:QAQ655386 QKL655383:QKM655386 QUH655383:QUI655386 RED655383:REE655386 RNZ655383:ROA655386 RXV655383:RXW655386 SHR655383:SHS655386 SRN655383:SRO655386 TBJ655383:TBK655386 TLF655383:TLG655386 TVB655383:TVC655386 UEX655383:UEY655386 UOT655383:UOU655386 UYP655383:UYQ655386 VIL655383:VIM655386 VSH655383:VSI655386 WCD655383:WCE655386 WLZ655383:WMA655386 WVV655383:WVW655386 N720919:O720922 JJ720919:JK720922 TF720919:TG720922 ADB720919:ADC720922 AMX720919:AMY720922 AWT720919:AWU720922 BGP720919:BGQ720922 BQL720919:BQM720922 CAH720919:CAI720922 CKD720919:CKE720922 CTZ720919:CUA720922 DDV720919:DDW720922 DNR720919:DNS720922 DXN720919:DXO720922 EHJ720919:EHK720922 ERF720919:ERG720922 FBB720919:FBC720922 FKX720919:FKY720922 FUT720919:FUU720922 GEP720919:GEQ720922 GOL720919:GOM720922 GYH720919:GYI720922 HID720919:HIE720922 HRZ720919:HSA720922 IBV720919:IBW720922 ILR720919:ILS720922 IVN720919:IVO720922 JFJ720919:JFK720922 JPF720919:JPG720922 JZB720919:JZC720922 KIX720919:KIY720922 KST720919:KSU720922 LCP720919:LCQ720922 LML720919:LMM720922 LWH720919:LWI720922 MGD720919:MGE720922 MPZ720919:MQA720922 MZV720919:MZW720922 NJR720919:NJS720922 NTN720919:NTO720922 ODJ720919:ODK720922 ONF720919:ONG720922 OXB720919:OXC720922 PGX720919:PGY720922 PQT720919:PQU720922 QAP720919:QAQ720922 QKL720919:QKM720922 QUH720919:QUI720922 RED720919:REE720922 RNZ720919:ROA720922 RXV720919:RXW720922 SHR720919:SHS720922 SRN720919:SRO720922 TBJ720919:TBK720922 TLF720919:TLG720922 TVB720919:TVC720922 UEX720919:UEY720922 UOT720919:UOU720922 UYP720919:UYQ720922 VIL720919:VIM720922 VSH720919:VSI720922 WCD720919:WCE720922 WLZ720919:WMA720922 WVV720919:WVW720922 N786455:O786458 JJ786455:JK786458 TF786455:TG786458 ADB786455:ADC786458 AMX786455:AMY786458 AWT786455:AWU786458 BGP786455:BGQ786458 BQL786455:BQM786458 CAH786455:CAI786458 CKD786455:CKE786458 CTZ786455:CUA786458 DDV786455:DDW786458 DNR786455:DNS786458 DXN786455:DXO786458 EHJ786455:EHK786458 ERF786455:ERG786458 FBB786455:FBC786458 FKX786455:FKY786458 FUT786455:FUU786458 GEP786455:GEQ786458 GOL786455:GOM786458 GYH786455:GYI786458 HID786455:HIE786458 HRZ786455:HSA786458 IBV786455:IBW786458 ILR786455:ILS786458 IVN786455:IVO786458 JFJ786455:JFK786458 JPF786455:JPG786458 JZB786455:JZC786458 KIX786455:KIY786458 KST786455:KSU786458 LCP786455:LCQ786458 LML786455:LMM786458 LWH786455:LWI786458 MGD786455:MGE786458 MPZ786455:MQA786458 MZV786455:MZW786458 NJR786455:NJS786458 NTN786455:NTO786458 ODJ786455:ODK786458 ONF786455:ONG786458 OXB786455:OXC786458 PGX786455:PGY786458 PQT786455:PQU786458 QAP786455:QAQ786458 QKL786455:QKM786458 QUH786455:QUI786458 RED786455:REE786458 RNZ786455:ROA786458 RXV786455:RXW786458 SHR786455:SHS786458 SRN786455:SRO786458 TBJ786455:TBK786458 TLF786455:TLG786458 TVB786455:TVC786458 UEX786455:UEY786458 UOT786455:UOU786458 UYP786455:UYQ786458 VIL786455:VIM786458 VSH786455:VSI786458 WCD786455:WCE786458 WLZ786455:WMA786458 WVV786455:WVW786458 N851991:O851994 JJ851991:JK851994 TF851991:TG851994 ADB851991:ADC851994 AMX851991:AMY851994 AWT851991:AWU851994 BGP851991:BGQ851994 BQL851991:BQM851994 CAH851991:CAI851994 CKD851991:CKE851994 CTZ851991:CUA851994 DDV851991:DDW851994 DNR851991:DNS851994 DXN851991:DXO851994 EHJ851991:EHK851994 ERF851991:ERG851994 FBB851991:FBC851994 FKX851991:FKY851994 FUT851991:FUU851994 GEP851991:GEQ851994 GOL851991:GOM851994 GYH851991:GYI851994 HID851991:HIE851994 HRZ851991:HSA851994 IBV851991:IBW851994 ILR851991:ILS851994 IVN851991:IVO851994 JFJ851991:JFK851994 JPF851991:JPG851994 JZB851991:JZC851994 KIX851991:KIY851994 KST851991:KSU851994 LCP851991:LCQ851994 LML851991:LMM851994 LWH851991:LWI851994 MGD851991:MGE851994 MPZ851991:MQA851994 MZV851991:MZW851994 NJR851991:NJS851994 NTN851991:NTO851994 ODJ851991:ODK851994 ONF851991:ONG851994 OXB851991:OXC851994 PGX851991:PGY851994 PQT851991:PQU851994 QAP851991:QAQ851994 QKL851991:QKM851994 QUH851991:QUI851994 RED851991:REE851994 RNZ851991:ROA851994 RXV851991:RXW851994 SHR851991:SHS851994 SRN851991:SRO851994 TBJ851991:TBK851994 TLF851991:TLG851994 TVB851991:TVC851994 UEX851991:UEY851994 UOT851991:UOU851994 UYP851991:UYQ851994 VIL851991:VIM851994 VSH851991:VSI851994 WCD851991:WCE851994 WLZ851991:WMA851994 WVV851991:WVW851994 N917527:O917530 JJ917527:JK917530 TF917527:TG917530 ADB917527:ADC917530 AMX917527:AMY917530 AWT917527:AWU917530 BGP917527:BGQ917530 BQL917527:BQM917530 CAH917527:CAI917530 CKD917527:CKE917530 CTZ917527:CUA917530 DDV917527:DDW917530 DNR917527:DNS917530 DXN917527:DXO917530 EHJ917527:EHK917530 ERF917527:ERG917530 FBB917527:FBC917530 FKX917527:FKY917530 FUT917527:FUU917530 GEP917527:GEQ917530 GOL917527:GOM917530 GYH917527:GYI917530 HID917527:HIE917530 HRZ917527:HSA917530 IBV917527:IBW917530 ILR917527:ILS917530 IVN917527:IVO917530 JFJ917527:JFK917530 JPF917527:JPG917530 JZB917527:JZC917530 KIX917527:KIY917530 KST917527:KSU917530 LCP917527:LCQ917530 LML917527:LMM917530 LWH917527:LWI917530 MGD917527:MGE917530 MPZ917527:MQA917530 MZV917527:MZW917530 NJR917527:NJS917530 NTN917527:NTO917530 ODJ917527:ODK917530 ONF917527:ONG917530 OXB917527:OXC917530 PGX917527:PGY917530 PQT917527:PQU917530 QAP917527:QAQ917530 QKL917527:QKM917530 QUH917527:QUI917530 RED917527:REE917530 RNZ917527:ROA917530 RXV917527:RXW917530 SHR917527:SHS917530 SRN917527:SRO917530 TBJ917527:TBK917530 TLF917527:TLG917530 TVB917527:TVC917530 UEX917527:UEY917530 UOT917527:UOU917530 UYP917527:UYQ917530 VIL917527:VIM917530 VSH917527:VSI917530 WCD917527:WCE917530 WLZ917527:WMA917530 WVV917527:WVW917530 N983063:O983066 JJ983063:JK983066 TF983063:TG983066 ADB983063:ADC983066 AMX983063:AMY983066 AWT983063:AWU983066 BGP983063:BGQ983066 BQL983063:BQM983066 CAH983063:CAI983066 CKD983063:CKE983066 CTZ983063:CUA983066 DDV983063:DDW983066 DNR983063:DNS983066 DXN983063:DXO983066 EHJ983063:EHK983066 ERF983063:ERG983066 FBB983063:FBC983066 FKX983063:FKY983066 FUT983063:FUU983066 GEP983063:GEQ983066 GOL983063:GOM983066 GYH983063:GYI983066 HID983063:HIE983066 HRZ983063:HSA983066 IBV983063:IBW983066 ILR983063:ILS983066 IVN983063:IVO983066 JFJ983063:JFK983066 JPF983063:JPG983066 JZB983063:JZC983066 KIX983063:KIY983066 KST983063:KSU983066 LCP983063:LCQ983066 LML983063:LMM983066 LWH983063:LWI983066 MGD983063:MGE983066 MPZ983063:MQA983066 MZV983063:MZW983066 NJR983063:NJS983066 NTN983063:NTO983066 ODJ983063:ODK983066 ONF983063:ONG983066 OXB983063:OXC983066 PGX983063:PGY983066 PQT983063:PQU983066 QAP983063:QAQ983066 QKL983063:QKM983066 QUH983063:QUI983066 RED983063:REE983066 RNZ983063:ROA983066 RXV983063:RXW983066 SHR983063:SHS983066 SRN983063:SRO983066 TBJ983063:TBK983066 TLF983063:TLG983066 TVB983063:TVC983066 UEX983063:UEY983066 UOT983063:UOU983066 UYP983063:UYQ983066 VIL983063:VIM983066 VSH983063:VSI983066 WCD983063:WCE983066 WLZ983063:WMA983066 WVV983063:WVW983066 D28:E31 IZ28:JA31 SV28:SW31 ACR28:ACS31 AMN28:AMO31 AWJ28:AWK31 BGF28:BGG31 BQB28:BQC31 BZX28:BZY31 CJT28:CJU31 CTP28:CTQ31 DDL28:DDM31 DNH28:DNI31 DXD28:DXE31 EGZ28:EHA31 EQV28:EQW31 FAR28:FAS31 FKN28:FKO31 FUJ28:FUK31 GEF28:GEG31 GOB28:GOC31 GXX28:GXY31 HHT28:HHU31 HRP28:HRQ31 IBL28:IBM31 ILH28:ILI31 IVD28:IVE31 JEZ28:JFA31 JOV28:JOW31 JYR28:JYS31 KIN28:KIO31 KSJ28:KSK31 LCF28:LCG31 LMB28:LMC31 LVX28:LVY31 MFT28:MFU31 MPP28:MPQ31 MZL28:MZM31 NJH28:NJI31 NTD28:NTE31 OCZ28:ODA31 OMV28:OMW31 OWR28:OWS31 PGN28:PGO31 PQJ28:PQK31 QAF28:QAG31 QKB28:QKC31 QTX28:QTY31 RDT28:RDU31 RNP28:RNQ31 RXL28:RXM31 SHH28:SHI31 SRD28:SRE31 TAZ28:TBA31 TKV28:TKW31 TUR28:TUS31 UEN28:UEO31 UOJ28:UOK31 UYF28:UYG31 VIB28:VIC31 VRX28:VRY31 WBT28:WBU31 WLP28:WLQ31 WVL28:WVM31 D65564:E65567 IZ65564:JA65567 SV65564:SW65567 ACR65564:ACS65567 AMN65564:AMO65567 AWJ65564:AWK65567 BGF65564:BGG65567 BQB65564:BQC65567 BZX65564:BZY65567 CJT65564:CJU65567 CTP65564:CTQ65567 DDL65564:DDM65567 DNH65564:DNI65567 DXD65564:DXE65567 EGZ65564:EHA65567 EQV65564:EQW65567 FAR65564:FAS65567 FKN65564:FKO65567 FUJ65564:FUK65567 GEF65564:GEG65567 GOB65564:GOC65567 GXX65564:GXY65567 HHT65564:HHU65567 HRP65564:HRQ65567 IBL65564:IBM65567 ILH65564:ILI65567 IVD65564:IVE65567 JEZ65564:JFA65567 JOV65564:JOW65567 JYR65564:JYS65567 KIN65564:KIO65567 KSJ65564:KSK65567 LCF65564:LCG65567 LMB65564:LMC65567 LVX65564:LVY65567 MFT65564:MFU65567 MPP65564:MPQ65567 MZL65564:MZM65567 NJH65564:NJI65567 NTD65564:NTE65567 OCZ65564:ODA65567 OMV65564:OMW65567 OWR65564:OWS65567 PGN65564:PGO65567 PQJ65564:PQK65567 QAF65564:QAG65567 QKB65564:QKC65567 QTX65564:QTY65567 RDT65564:RDU65567 RNP65564:RNQ65567 RXL65564:RXM65567 SHH65564:SHI65567 SRD65564:SRE65567 TAZ65564:TBA65567 TKV65564:TKW65567 TUR65564:TUS65567 UEN65564:UEO65567 UOJ65564:UOK65567 UYF65564:UYG65567 VIB65564:VIC65567 VRX65564:VRY65567 WBT65564:WBU65567 WLP65564:WLQ65567 WVL65564:WVM65567 D131100:E131103 IZ131100:JA131103 SV131100:SW131103 ACR131100:ACS131103 AMN131100:AMO131103 AWJ131100:AWK131103 BGF131100:BGG131103 BQB131100:BQC131103 BZX131100:BZY131103 CJT131100:CJU131103 CTP131100:CTQ131103 DDL131100:DDM131103 DNH131100:DNI131103 DXD131100:DXE131103 EGZ131100:EHA131103 EQV131100:EQW131103 FAR131100:FAS131103 FKN131100:FKO131103 FUJ131100:FUK131103 GEF131100:GEG131103 GOB131100:GOC131103 GXX131100:GXY131103 HHT131100:HHU131103 HRP131100:HRQ131103 IBL131100:IBM131103 ILH131100:ILI131103 IVD131100:IVE131103 JEZ131100:JFA131103 JOV131100:JOW131103 JYR131100:JYS131103 KIN131100:KIO131103 KSJ131100:KSK131103 LCF131100:LCG131103 LMB131100:LMC131103 LVX131100:LVY131103 MFT131100:MFU131103 MPP131100:MPQ131103 MZL131100:MZM131103 NJH131100:NJI131103 NTD131100:NTE131103 OCZ131100:ODA131103 OMV131100:OMW131103 OWR131100:OWS131103 PGN131100:PGO131103 PQJ131100:PQK131103 QAF131100:QAG131103 QKB131100:QKC131103 QTX131100:QTY131103 RDT131100:RDU131103 RNP131100:RNQ131103 RXL131100:RXM131103 SHH131100:SHI131103 SRD131100:SRE131103 TAZ131100:TBA131103 TKV131100:TKW131103 TUR131100:TUS131103 UEN131100:UEO131103 UOJ131100:UOK131103 UYF131100:UYG131103 VIB131100:VIC131103 VRX131100:VRY131103 WBT131100:WBU131103 WLP131100:WLQ131103 WVL131100:WVM131103 D196636:E196639 IZ196636:JA196639 SV196636:SW196639 ACR196636:ACS196639 AMN196636:AMO196639 AWJ196636:AWK196639 BGF196636:BGG196639 BQB196636:BQC196639 BZX196636:BZY196639 CJT196636:CJU196639 CTP196636:CTQ196639 DDL196636:DDM196639 DNH196636:DNI196639 DXD196636:DXE196639 EGZ196636:EHA196639 EQV196636:EQW196639 FAR196636:FAS196639 FKN196636:FKO196639 FUJ196636:FUK196639 GEF196636:GEG196639 GOB196636:GOC196639 GXX196636:GXY196639 HHT196636:HHU196639 HRP196636:HRQ196639 IBL196636:IBM196639 ILH196636:ILI196639 IVD196636:IVE196639 JEZ196636:JFA196639 JOV196636:JOW196639 JYR196636:JYS196639 KIN196636:KIO196639 KSJ196636:KSK196639 LCF196636:LCG196639 LMB196636:LMC196639 LVX196636:LVY196639 MFT196636:MFU196639 MPP196636:MPQ196639 MZL196636:MZM196639 NJH196636:NJI196639 NTD196636:NTE196639 OCZ196636:ODA196639 OMV196636:OMW196639 OWR196636:OWS196639 PGN196636:PGO196639 PQJ196636:PQK196639 QAF196636:QAG196639 QKB196636:QKC196639 QTX196636:QTY196639 RDT196636:RDU196639 RNP196636:RNQ196639 RXL196636:RXM196639 SHH196636:SHI196639 SRD196636:SRE196639 TAZ196636:TBA196639 TKV196636:TKW196639 TUR196636:TUS196639 UEN196636:UEO196639 UOJ196636:UOK196639 UYF196636:UYG196639 VIB196636:VIC196639 VRX196636:VRY196639 WBT196636:WBU196639 WLP196636:WLQ196639 WVL196636:WVM196639 D262172:E262175 IZ262172:JA262175 SV262172:SW262175 ACR262172:ACS262175 AMN262172:AMO262175 AWJ262172:AWK262175 BGF262172:BGG262175 BQB262172:BQC262175 BZX262172:BZY262175 CJT262172:CJU262175 CTP262172:CTQ262175 DDL262172:DDM262175 DNH262172:DNI262175 DXD262172:DXE262175 EGZ262172:EHA262175 EQV262172:EQW262175 FAR262172:FAS262175 FKN262172:FKO262175 FUJ262172:FUK262175 GEF262172:GEG262175 GOB262172:GOC262175 GXX262172:GXY262175 HHT262172:HHU262175 HRP262172:HRQ262175 IBL262172:IBM262175 ILH262172:ILI262175 IVD262172:IVE262175 JEZ262172:JFA262175 JOV262172:JOW262175 JYR262172:JYS262175 KIN262172:KIO262175 KSJ262172:KSK262175 LCF262172:LCG262175 LMB262172:LMC262175 LVX262172:LVY262175 MFT262172:MFU262175 MPP262172:MPQ262175 MZL262172:MZM262175 NJH262172:NJI262175 NTD262172:NTE262175 OCZ262172:ODA262175 OMV262172:OMW262175 OWR262172:OWS262175 PGN262172:PGO262175 PQJ262172:PQK262175 QAF262172:QAG262175 QKB262172:QKC262175 QTX262172:QTY262175 RDT262172:RDU262175 RNP262172:RNQ262175 RXL262172:RXM262175 SHH262172:SHI262175 SRD262172:SRE262175 TAZ262172:TBA262175 TKV262172:TKW262175 TUR262172:TUS262175 UEN262172:UEO262175 UOJ262172:UOK262175 UYF262172:UYG262175 VIB262172:VIC262175 VRX262172:VRY262175 WBT262172:WBU262175 WLP262172:WLQ262175 WVL262172:WVM262175 D327708:E327711 IZ327708:JA327711 SV327708:SW327711 ACR327708:ACS327711 AMN327708:AMO327711 AWJ327708:AWK327711 BGF327708:BGG327711 BQB327708:BQC327711 BZX327708:BZY327711 CJT327708:CJU327711 CTP327708:CTQ327711 DDL327708:DDM327711 DNH327708:DNI327711 DXD327708:DXE327711 EGZ327708:EHA327711 EQV327708:EQW327711 FAR327708:FAS327711 FKN327708:FKO327711 FUJ327708:FUK327711 GEF327708:GEG327711 GOB327708:GOC327711 GXX327708:GXY327711 HHT327708:HHU327711 HRP327708:HRQ327711 IBL327708:IBM327711 ILH327708:ILI327711 IVD327708:IVE327711 JEZ327708:JFA327711 JOV327708:JOW327711 JYR327708:JYS327711 KIN327708:KIO327711 KSJ327708:KSK327711 LCF327708:LCG327711 LMB327708:LMC327711 LVX327708:LVY327711 MFT327708:MFU327711 MPP327708:MPQ327711 MZL327708:MZM327711 NJH327708:NJI327711 NTD327708:NTE327711 OCZ327708:ODA327711 OMV327708:OMW327711 OWR327708:OWS327711 PGN327708:PGO327711 PQJ327708:PQK327711 QAF327708:QAG327711 QKB327708:QKC327711 QTX327708:QTY327711 RDT327708:RDU327711 RNP327708:RNQ327711 RXL327708:RXM327711 SHH327708:SHI327711 SRD327708:SRE327711 TAZ327708:TBA327711 TKV327708:TKW327711 TUR327708:TUS327711 UEN327708:UEO327711 UOJ327708:UOK327711 UYF327708:UYG327711 VIB327708:VIC327711 VRX327708:VRY327711 WBT327708:WBU327711 WLP327708:WLQ327711 WVL327708:WVM327711 D393244:E393247 IZ393244:JA393247 SV393244:SW393247 ACR393244:ACS393247 AMN393244:AMO393247 AWJ393244:AWK393247 BGF393244:BGG393247 BQB393244:BQC393247 BZX393244:BZY393247 CJT393244:CJU393247 CTP393244:CTQ393247 DDL393244:DDM393247 DNH393244:DNI393247 DXD393244:DXE393247 EGZ393244:EHA393247 EQV393244:EQW393247 FAR393244:FAS393247 FKN393244:FKO393247 FUJ393244:FUK393247 GEF393244:GEG393247 GOB393244:GOC393247 GXX393244:GXY393247 HHT393244:HHU393247 HRP393244:HRQ393247 IBL393244:IBM393247 ILH393244:ILI393247 IVD393244:IVE393247 JEZ393244:JFA393247 JOV393244:JOW393247 JYR393244:JYS393247 KIN393244:KIO393247 KSJ393244:KSK393247 LCF393244:LCG393247 LMB393244:LMC393247 LVX393244:LVY393247 MFT393244:MFU393247 MPP393244:MPQ393247 MZL393244:MZM393247 NJH393244:NJI393247 NTD393244:NTE393247 OCZ393244:ODA393247 OMV393244:OMW393247 OWR393244:OWS393247 PGN393244:PGO393247 PQJ393244:PQK393247 QAF393244:QAG393247 QKB393244:QKC393247 QTX393244:QTY393247 RDT393244:RDU393247 RNP393244:RNQ393247 RXL393244:RXM393247 SHH393244:SHI393247 SRD393244:SRE393247 TAZ393244:TBA393247 TKV393244:TKW393247 TUR393244:TUS393247 UEN393244:UEO393247 UOJ393244:UOK393247 UYF393244:UYG393247 VIB393244:VIC393247 VRX393244:VRY393247 WBT393244:WBU393247 WLP393244:WLQ393247 WVL393244:WVM393247 D458780:E458783 IZ458780:JA458783 SV458780:SW458783 ACR458780:ACS458783 AMN458780:AMO458783 AWJ458780:AWK458783 BGF458780:BGG458783 BQB458780:BQC458783 BZX458780:BZY458783 CJT458780:CJU458783 CTP458780:CTQ458783 DDL458780:DDM458783 DNH458780:DNI458783 DXD458780:DXE458783 EGZ458780:EHA458783 EQV458780:EQW458783 FAR458780:FAS458783 FKN458780:FKO458783 FUJ458780:FUK458783 GEF458780:GEG458783 GOB458780:GOC458783 GXX458780:GXY458783 HHT458780:HHU458783 HRP458780:HRQ458783 IBL458780:IBM458783 ILH458780:ILI458783 IVD458780:IVE458783 JEZ458780:JFA458783 JOV458780:JOW458783 JYR458780:JYS458783 KIN458780:KIO458783 KSJ458780:KSK458783 LCF458780:LCG458783 LMB458780:LMC458783 LVX458780:LVY458783 MFT458780:MFU458783 MPP458780:MPQ458783 MZL458780:MZM458783 NJH458780:NJI458783 NTD458780:NTE458783 OCZ458780:ODA458783 OMV458780:OMW458783 OWR458780:OWS458783 PGN458780:PGO458783 PQJ458780:PQK458783 QAF458780:QAG458783 QKB458780:QKC458783 QTX458780:QTY458783 RDT458780:RDU458783 RNP458780:RNQ458783 RXL458780:RXM458783 SHH458780:SHI458783 SRD458780:SRE458783 TAZ458780:TBA458783 TKV458780:TKW458783 TUR458780:TUS458783 UEN458780:UEO458783 UOJ458780:UOK458783 UYF458780:UYG458783 VIB458780:VIC458783 VRX458780:VRY458783 WBT458780:WBU458783 WLP458780:WLQ458783 WVL458780:WVM458783 D524316:E524319 IZ524316:JA524319 SV524316:SW524319 ACR524316:ACS524319 AMN524316:AMO524319 AWJ524316:AWK524319 BGF524316:BGG524319 BQB524316:BQC524319 BZX524316:BZY524319 CJT524316:CJU524319 CTP524316:CTQ524319 DDL524316:DDM524319 DNH524316:DNI524319 DXD524316:DXE524319 EGZ524316:EHA524319 EQV524316:EQW524319 FAR524316:FAS524319 FKN524316:FKO524319 FUJ524316:FUK524319 GEF524316:GEG524319 GOB524316:GOC524319 GXX524316:GXY524319 HHT524316:HHU524319 HRP524316:HRQ524319 IBL524316:IBM524319 ILH524316:ILI524319 IVD524316:IVE524319 JEZ524316:JFA524319 JOV524316:JOW524319 JYR524316:JYS524319 KIN524316:KIO524319 KSJ524316:KSK524319 LCF524316:LCG524319 LMB524316:LMC524319 LVX524316:LVY524319 MFT524316:MFU524319 MPP524316:MPQ524319 MZL524316:MZM524319 NJH524316:NJI524319 NTD524316:NTE524319 OCZ524316:ODA524319 OMV524316:OMW524319 OWR524316:OWS524319 PGN524316:PGO524319 PQJ524316:PQK524319 QAF524316:QAG524319 QKB524316:QKC524319 QTX524316:QTY524319 RDT524316:RDU524319 RNP524316:RNQ524319 RXL524316:RXM524319 SHH524316:SHI524319 SRD524316:SRE524319 TAZ524316:TBA524319 TKV524316:TKW524319 TUR524316:TUS524319 UEN524316:UEO524319 UOJ524316:UOK524319 UYF524316:UYG524319 VIB524316:VIC524319 VRX524316:VRY524319 WBT524316:WBU524319 WLP524316:WLQ524319 WVL524316:WVM524319 D589852:E589855 IZ589852:JA589855 SV589852:SW589855 ACR589852:ACS589855 AMN589852:AMO589855 AWJ589852:AWK589855 BGF589852:BGG589855 BQB589852:BQC589855 BZX589852:BZY589855 CJT589852:CJU589855 CTP589852:CTQ589855 DDL589852:DDM589855 DNH589852:DNI589855 DXD589852:DXE589855 EGZ589852:EHA589855 EQV589852:EQW589855 FAR589852:FAS589855 FKN589852:FKO589855 FUJ589852:FUK589855 GEF589852:GEG589855 GOB589852:GOC589855 GXX589852:GXY589855 HHT589852:HHU589855 HRP589852:HRQ589855 IBL589852:IBM589855 ILH589852:ILI589855 IVD589852:IVE589855 JEZ589852:JFA589855 JOV589852:JOW589855 JYR589852:JYS589855 KIN589852:KIO589855 KSJ589852:KSK589855 LCF589852:LCG589855 LMB589852:LMC589855 LVX589852:LVY589855 MFT589852:MFU589855 MPP589852:MPQ589855 MZL589852:MZM589855 NJH589852:NJI589855 NTD589852:NTE589855 OCZ589852:ODA589855 OMV589852:OMW589855 OWR589852:OWS589855 PGN589852:PGO589855 PQJ589852:PQK589855 QAF589852:QAG589855 QKB589852:QKC589855 QTX589852:QTY589855 RDT589852:RDU589855 RNP589852:RNQ589855 RXL589852:RXM589855 SHH589852:SHI589855 SRD589852:SRE589855 TAZ589852:TBA589855 TKV589852:TKW589855 TUR589852:TUS589855 UEN589852:UEO589855 UOJ589852:UOK589855 UYF589852:UYG589855 VIB589852:VIC589855 VRX589852:VRY589855 WBT589852:WBU589855 WLP589852:WLQ589855 WVL589852:WVM589855 D655388:E655391 IZ655388:JA655391 SV655388:SW655391 ACR655388:ACS655391 AMN655388:AMO655391 AWJ655388:AWK655391 BGF655388:BGG655391 BQB655388:BQC655391 BZX655388:BZY655391 CJT655388:CJU655391 CTP655388:CTQ655391 DDL655388:DDM655391 DNH655388:DNI655391 DXD655388:DXE655391 EGZ655388:EHA655391 EQV655388:EQW655391 FAR655388:FAS655391 FKN655388:FKO655391 FUJ655388:FUK655391 GEF655388:GEG655391 GOB655388:GOC655391 GXX655388:GXY655391 HHT655388:HHU655391 HRP655388:HRQ655391 IBL655388:IBM655391 ILH655388:ILI655391 IVD655388:IVE655391 JEZ655388:JFA655391 JOV655388:JOW655391 JYR655388:JYS655391 KIN655388:KIO655391 KSJ655388:KSK655391 LCF655388:LCG655391 LMB655388:LMC655391 LVX655388:LVY655391 MFT655388:MFU655391 MPP655388:MPQ655391 MZL655388:MZM655391 NJH655388:NJI655391 NTD655388:NTE655391 OCZ655388:ODA655391 OMV655388:OMW655391 OWR655388:OWS655391 PGN655388:PGO655391 PQJ655388:PQK655391 QAF655388:QAG655391 QKB655388:QKC655391 QTX655388:QTY655391 RDT655388:RDU655391 RNP655388:RNQ655391 RXL655388:RXM655391 SHH655388:SHI655391 SRD655388:SRE655391 TAZ655388:TBA655391 TKV655388:TKW655391 TUR655388:TUS655391 UEN655388:UEO655391 UOJ655388:UOK655391 UYF655388:UYG655391 VIB655388:VIC655391 VRX655388:VRY655391 WBT655388:WBU655391 WLP655388:WLQ655391 WVL655388:WVM655391 D720924:E720927 IZ720924:JA720927 SV720924:SW720927 ACR720924:ACS720927 AMN720924:AMO720927 AWJ720924:AWK720927 BGF720924:BGG720927 BQB720924:BQC720927 BZX720924:BZY720927 CJT720924:CJU720927 CTP720924:CTQ720927 DDL720924:DDM720927 DNH720924:DNI720927 DXD720924:DXE720927 EGZ720924:EHA720927 EQV720924:EQW720927 FAR720924:FAS720927 FKN720924:FKO720927 FUJ720924:FUK720927 GEF720924:GEG720927 GOB720924:GOC720927 GXX720924:GXY720927 HHT720924:HHU720927 HRP720924:HRQ720927 IBL720924:IBM720927 ILH720924:ILI720927 IVD720924:IVE720927 JEZ720924:JFA720927 JOV720924:JOW720927 JYR720924:JYS720927 KIN720924:KIO720927 KSJ720924:KSK720927 LCF720924:LCG720927 LMB720924:LMC720927 LVX720924:LVY720927 MFT720924:MFU720927 MPP720924:MPQ720927 MZL720924:MZM720927 NJH720924:NJI720927 NTD720924:NTE720927 OCZ720924:ODA720927 OMV720924:OMW720927 OWR720924:OWS720927 PGN720924:PGO720927 PQJ720924:PQK720927 QAF720924:QAG720927 QKB720924:QKC720927 QTX720924:QTY720927 RDT720924:RDU720927 RNP720924:RNQ720927 RXL720924:RXM720927 SHH720924:SHI720927 SRD720924:SRE720927 TAZ720924:TBA720927 TKV720924:TKW720927 TUR720924:TUS720927 UEN720924:UEO720927 UOJ720924:UOK720927 UYF720924:UYG720927 VIB720924:VIC720927 VRX720924:VRY720927 WBT720924:WBU720927 WLP720924:WLQ720927 WVL720924:WVM720927 D786460:E786463 IZ786460:JA786463 SV786460:SW786463 ACR786460:ACS786463 AMN786460:AMO786463 AWJ786460:AWK786463 BGF786460:BGG786463 BQB786460:BQC786463 BZX786460:BZY786463 CJT786460:CJU786463 CTP786460:CTQ786463 DDL786460:DDM786463 DNH786460:DNI786463 DXD786460:DXE786463 EGZ786460:EHA786463 EQV786460:EQW786463 FAR786460:FAS786463 FKN786460:FKO786463 FUJ786460:FUK786463 GEF786460:GEG786463 GOB786460:GOC786463 GXX786460:GXY786463 HHT786460:HHU786463 HRP786460:HRQ786463 IBL786460:IBM786463 ILH786460:ILI786463 IVD786460:IVE786463 JEZ786460:JFA786463 JOV786460:JOW786463 JYR786460:JYS786463 KIN786460:KIO786463 KSJ786460:KSK786463 LCF786460:LCG786463 LMB786460:LMC786463 LVX786460:LVY786463 MFT786460:MFU786463 MPP786460:MPQ786463 MZL786460:MZM786463 NJH786460:NJI786463 NTD786460:NTE786463 OCZ786460:ODA786463 OMV786460:OMW786463 OWR786460:OWS786463 PGN786460:PGO786463 PQJ786460:PQK786463 QAF786460:QAG786463 QKB786460:QKC786463 QTX786460:QTY786463 RDT786460:RDU786463 RNP786460:RNQ786463 RXL786460:RXM786463 SHH786460:SHI786463 SRD786460:SRE786463 TAZ786460:TBA786463 TKV786460:TKW786463 TUR786460:TUS786463 UEN786460:UEO786463 UOJ786460:UOK786463 UYF786460:UYG786463 VIB786460:VIC786463 VRX786460:VRY786463 WBT786460:WBU786463 WLP786460:WLQ786463 WVL786460:WVM786463 D851996:E851999 IZ851996:JA851999 SV851996:SW851999 ACR851996:ACS851999 AMN851996:AMO851999 AWJ851996:AWK851999 BGF851996:BGG851999 BQB851996:BQC851999 BZX851996:BZY851999 CJT851996:CJU851999 CTP851996:CTQ851999 DDL851996:DDM851999 DNH851996:DNI851999 DXD851996:DXE851999 EGZ851996:EHA851999 EQV851996:EQW851999 FAR851996:FAS851999 FKN851996:FKO851999 FUJ851996:FUK851999 GEF851996:GEG851999 GOB851996:GOC851999 GXX851996:GXY851999 HHT851996:HHU851999 HRP851996:HRQ851999 IBL851996:IBM851999 ILH851996:ILI851999 IVD851996:IVE851999 JEZ851996:JFA851999 JOV851996:JOW851999 JYR851996:JYS851999 KIN851996:KIO851999 KSJ851996:KSK851999 LCF851996:LCG851999 LMB851996:LMC851999 LVX851996:LVY851999 MFT851996:MFU851999 MPP851996:MPQ851999 MZL851996:MZM851999 NJH851996:NJI851999 NTD851996:NTE851999 OCZ851996:ODA851999 OMV851996:OMW851999 OWR851996:OWS851999 PGN851996:PGO851999 PQJ851996:PQK851999 QAF851996:QAG851999 QKB851996:QKC851999 QTX851996:QTY851999 RDT851996:RDU851999 RNP851996:RNQ851999 RXL851996:RXM851999 SHH851996:SHI851999 SRD851996:SRE851999 TAZ851996:TBA851999 TKV851996:TKW851999 TUR851996:TUS851999 UEN851996:UEO851999 UOJ851996:UOK851999 UYF851996:UYG851999 VIB851996:VIC851999 VRX851996:VRY851999 WBT851996:WBU851999 WLP851996:WLQ851999 WVL851996:WVM851999 D917532:E917535 IZ917532:JA917535 SV917532:SW917535 ACR917532:ACS917535 AMN917532:AMO917535 AWJ917532:AWK917535 BGF917532:BGG917535 BQB917532:BQC917535 BZX917532:BZY917535 CJT917532:CJU917535 CTP917532:CTQ917535 DDL917532:DDM917535 DNH917532:DNI917535 DXD917532:DXE917535 EGZ917532:EHA917535 EQV917532:EQW917535 FAR917532:FAS917535 FKN917532:FKO917535 FUJ917532:FUK917535 GEF917532:GEG917535 GOB917532:GOC917535 GXX917532:GXY917535 HHT917532:HHU917535 HRP917532:HRQ917535 IBL917532:IBM917535 ILH917532:ILI917535 IVD917532:IVE917535 JEZ917532:JFA917535 JOV917532:JOW917535 JYR917532:JYS917535 KIN917532:KIO917535 KSJ917532:KSK917535 LCF917532:LCG917535 LMB917532:LMC917535 LVX917532:LVY917535 MFT917532:MFU917535 MPP917532:MPQ917535 MZL917532:MZM917535 NJH917532:NJI917535 NTD917532:NTE917535 OCZ917532:ODA917535 OMV917532:OMW917535 OWR917532:OWS917535 PGN917532:PGO917535 PQJ917532:PQK917535 QAF917532:QAG917535 QKB917532:QKC917535 QTX917532:QTY917535 RDT917532:RDU917535 RNP917532:RNQ917535 RXL917532:RXM917535 SHH917532:SHI917535 SRD917532:SRE917535 TAZ917532:TBA917535 TKV917532:TKW917535 TUR917532:TUS917535 UEN917532:UEO917535 UOJ917532:UOK917535 UYF917532:UYG917535 VIB917532:VIC917535 VRX917532:VRY917535 WBT917532:WBU917535 WLP917532:WLQ917535 WVL917532:WVM917535 D983068:E983071 IZ983068:JA983071 SV983068:SW983071 ACR983068:ACS983071 AMN983068:AMO983071 AWJ983068:AWK983071 BGF983068:BGG983071 BQB983068:BQC983071 BZX983068:BZY983071 CJT983068:CJU983071 CTP983068:CTQ983071 DDL983068:DDM983071 DNH983068:DNI983071 DXD983068:DXE983071 EGZ983068:EHA983071 EQV983068:EQW983071 FAR983068:FAS983071 FKN983068:FKO983071 FUJ983068:FUK983071 GEF983068:GEG983071 GOB983068:GOC983071 GXX983068:GXY983071 HHT983068:HHU983071 HRP983068:HRQ983071 IBL983068:IBM983071 ILH983068:ILI983071 IVD983068:IVE983071 JEZ983068:JFA983071 JOV983068:JOW983071 JYR983068:JYS983071 KIN983068:KIO983071 KSJ983068:KSK983071 LCF983068:LCG983071 LMB983068:LMC983071 LVX983068:LVY983071 MFT983068:MFU983071 MPP983068:MPQ983071 MZL983068:MZM983071 NJH983068:NJI983071 NTD983068:NTE983071 OCZ983068:ODA983071 OMV983068:OMW983071 OWR983068:OWS983071 PGN983068:PGO983071 PQJ983068:PQK983071 QAF983068:QAG983071 QKB983068:QKC983071 QTX983068:QTY983071 RDT983068:RDU983071 RNP983068:RNQ983071 RXL983068:RXM983071 SHH983068:SHI983071 SRD983068:SRE983071 TAZ983068:TBA983071 TKV983068:TKW983071 TUR983068:TUS983071 UEN983068:UEO983071 UOJ983068:UOK983071 UYF983068:UYG983071 VIB983068:VIC983071 VRX983068:VRY983071 WBT983068:WBU983071 WLP983068:WLQ983071 WVL983068:WVM983071 N28:O31 JJ28:JK31 TF28:TG31 ADB28:ADC31 AMX28:AMY31 AWT28:AWU31 BGP28:BGQ31 BQL28:BQM31 CAH28:CAI31 CKD28:CKE31 CTZ28:CUA31 DDV28:DDW31 DNR28:DNS31 DXN28:DXO31 EHJ28:EHK31 ERF28:ERG31 FBB28:FBC31 FKX28:FKY31 FUT28:FUU31 GEP28:GEQ31 GOL28:GOM31 GYH28:GYI31 HID28:HIE31 HRZ28:HSA31 IBV28:IBW31 ILR28:ILS31 IVN28:IVO31 JFJ28:JFK31 JPF28:JPG31 JZB28:JZC31 KIX28:KIY31 KST28:KSU31 LCP28:LCQ31 LML28:LMM31 LWH28:LWI31 MGD28:MGE31 MPZ28:MQA31 MZV28:MZW31 NJR28:NJS31 NTN28:NTO31 ODJ28:ODK31 ONF28:ONG31 OXB28:OXC31 PGX28:PGY31 PQT28:PQU31 QAP28:QAQ31 QKL28:QKM31 QUH28:QUI31 RED28:REE31 RNZ28:ROA31 RXV28:RXW31 SHR28:SHS31 SRN28:SRO31 TBJ28:TBK31 TLF28:TLG31 TVB28:TVC31 UEX28:UEY31 UOT28:UOU31 UYP28:UYQ31 VIL28:VIM31 VSH28:VSI31 WCD28:WCE31 WLZ28:WMA31 WVV28:WVW31 N65564:O65567 JJ65564:JK65567 TF65564:TG65567 ADB65564:ADC65567 AMX65564:AMY65567 AWT65564:AWU65567 BGP65564:BGQ65567 BQL65564:BQM65567 CAH65564:CAI65567 CKD65564:CKE65567 CTZ65564:CUA65567 DDV65564:DDW65567 DNR65564:DNS65567 DXN65564:DXO65567 EHJ65564:EHK65567 ERF65564:ERG65567 FBB65564:FBC65567 FKX65564:FKY65567 FUT65564:FUU65567 GEP65564:GEQ65567 GOL65564:GOM65567 GYH65564:GYI65567 HID65564:HIE65567 HRZ65564:HSA65567 IBV65564:IBW65567 ILR65564:ILS65567 IVN65564:IVO65567 JFJ65564:JFK65567 JPF65564:JPG65567 JZB65564:JZC65567 KIX65564:KIY65567 KST65564:KSU65567 LCP65564:LCQ65567 LML65564:LMM65567 LWH65564:LWI65567 MGD65564:MGE65567 MPZ65564:MQA65567 MZV65564:MZW65567 NJR65564:NJS65567 NTN65564:NTO65567 ODJ65564:ODK65567 ONF65564:ONG65567 OXB65564:OXC65567 PGX65564:PGY65567 PQT65564:PQU65567 QAP65564:QAQ65567 QKL65564:QKM65567 QUH65564:QUI65567 RED65564:REE65567 RNZ65564:ROA65567 RXV65564:RXW65567 SHR65564:SHS65567 SRN65564:SRO65567 TBJ65564:TBK65567 TLF65564:TLG65567 TVB65564:TVC65567 UEX65564:UEY65567 UOT65564:UOU65567 UYP65564:UYQ65567 VIL65564:VIM65567 VSH65564:VSI65567 WCD65564:WCE65567 WLZ65564:WMA65567 WVV65564:WVW65567 N131100:O131103 JJ131100:JK131103 TF131100:TG131103 ADB131100:ADC131103 AMX131100:AMY131103 AWT131100:AWU131103 BGP131100:BGQ131103 BQL131100:BQM131103 CAH131100:CAI131103 CKD131100:CKE131103 CTZ131100:CUA131103 DDV131100:DDW131103 DNR131100:DNS131103 DXN131100:DXO131103 EHJ131100:EHK131103 ERF131100:ERG131103 FBB131100:FBC131103 FKX131100:FKY131103 FUT131100:FUU131103 GEP131100:GEQ131103 GOL131100:GOM131103 GYH131100:GYI131103 HID131100:HIE131103 HRZ131100:HSA131103 IBV131100:IBW131103 ILR131100:ILS131103 IVN131100:IVO131103 JFJ131100:JFK131103 JPF131100:JPG131103 JZB131100:JZC131103 KIX131100:KIY131103 KST131100:KSU131103 LCP131100:LCQ131103 LML131100:LMM131103 LWH131100:LWI131103 MGD131100:MGE131103 MPZ131100:MQA131103 MZV131100:MZW131103 NJR131100:NJS131103 NTN131100:NTO131103 ODJ131100:ODK131103 ONF131100:ONG131103 OXB131100:OXC131103 PGX131100:PGY131103 PQT131100:PQU131103 QAP131100:QAQ131103 QKL131100:QKM131103 QUH131100:QUI131103 RED131100:REE131103 RNZ131100:ROA131103 RXV131100:RXW131103 SHR131100:SHS131103 SRN131100:SRO131103 TBJ131100:TBK131103 TLF131100:TLG131103 TVB131100:TVC131103 UEX131100:UEY131103 UOT131100:UOU131103 UYP131100:UYQ131103 VIL131100:VIM131103 VSH131100:VSI131103 WCD131100:WCE131103 WLZ131100:WMA131103 WVV131100:WVW131103 N196636:O196639 JJ196636:JK196639 TF196636:TG196639 ADB196636:ADC196639 AMX196636:AMY196639 AWT196636:AWU196639 BGP196636:BGQ196639 BQL196636:BQM196639 CAH196636:CAI196639 CKD196636:CKE196639 CTZ196636:CUA196639 DDV196636:DDW196639 DNR196636:DNS196639 DXN196636:DXO196639 EHJ196636:EHK196639 ERF196636:ERG196639 FBB196636:FBC196639 FKX196636:FKY196639 FUT196636:FUU196639 GEP196636:GEQ196639 GOL196636:GOM196639 GYH196636:GYI196639 HID196636:HIE196639 HRZ196636:HSA196639 IBV196636:IBW196639 ILR196636:ILS196639 IVN196636:IVO196639 JFJ196636:JFK196639 JPF196636:JPG196639 JZB196636:JZC196639 KIX196636:KIY196639 KST196636:KSU196639 LCP196636:LCQ196639 LML196636:LMM196639 LWH196636:LWI196639 MGD196636:MGE196639 MPZ196636:MQA196639 MZV196636:MZW196639 NJR196636:NJS196639 NTN196636:NTO196639 ODJ196636:ODK196639 ONF196636:ONG196639 OXB196636:OXC196639 PGX196636:PGY196639 PQT196636:PQU196639 QAP196636:QAQ196639 QKL196636:QKM196639 QUH196636:QUI196639 RED196636:REE196639 RNZ196636:ROA196639 RXV196636:RXW196639 SHR196636:SHS196639 SRN196636:SRO196639 TBJ196636:TBK196639 TLF196636:TLG196639 TVB196636:TVC196639 UEX196636:UEY196639 UOT196636:UOU196639 UYP196636:UYQ196639 VIL196636:VIM196639 VSH196636:VSI196639 WCD196636:WCE196639 WLZ196636:WMA196639 WVV196636:WVW196639 N262172:O262175 JJ262172:JK262175 TF262172:TG262175 ADB262172:ADC262175 AMX262172:AMY262175 AWT262172:AWU262175 BGP262172:BGQ262175 BQL262172:BQM262175 CAH262172:CAI262175 CKD262172:CKE262175 CTZ262172:CUA262175 DDV262172:DDW262175 DNR262172:DNS262175 DXN262172:DXO262175 EHJ262172:EHK262175 ERF262172:ERG262175 FBB262172:FBC262175 FKX262172:FKY262175 FUT262172:FUU262175 GEP262172:GEQ262175 GOL262172:GOM262175 GYH262172:GYI262175 HID262172:HIE262175 HRZ262172:HSA262175 IBV262172:IBW262175 ILR262172:ILS262175 IVN262172:IVO262175 JFJ262172:JFK262175 JPF262172:JPG262175 JZB262172:JZC262175 KIX262172:KIY262175 KST262172:KSU262175 LCP262172:LCQ262175 LML262172:LMM262175 LWH262172:LWI262175 MGD262172:MGE262175 MPZ262172:MQA262175 MZV262172:MZW262175 NJR262172:NJS262175 NTN262172:NTO262175 ODJ262172:ODK262175 ONF262172:ONG262175 OXB262172:OXC262175 PGX262172:PGY262175 PQT262172:PQU262175 QAP262172:QAQ262175 QKL262172:QKM262175 QUH262172:QUI262175 RED262172:REE262175 RNZ262172:ROA262175 RXV262172:RXW262175 SHR262172:SHS262175 SRN262172:SRO262175 TBJ262172:TBK262175 TLF262172:TLG262175 TVB262172:TVC262175 UEX262172:UEY262175 UOT262172:UOU262175 UYP262172:UYQ262175 VIL262172:VIM262175 VSH262172:VSI262175 WCD262172:WCE262175 WLZ262172:WMA262175 WVV262172:WVW262175 N327708:O327711 JJ327708:JK327711 TF327708:TG327711 ADB327708:ADC327711 AMX327708:AMY327711 AWT327708:AWU327711 BGP327708:BGQ327711 BQL327708:BQM327711 CAH327708:CAI327711 CKD327708:CKE327711 CTZ327708:CUA327711 DDV327708:DDW327711 DNR327708:DNS327711 DXN327708:DXO327711 EHJ327708:EHK327711 ERF327708:ERG327711 FBB327708:FBC327711 FKX327708:FKY327711 FUT327708:FUU327711 GEP327708:GEQ327711 GOL327708:GOM327711 GYH327708:GYI327711 HID327708:HIE327711 HRZ327708:HSA327711 IBV327708:IBW327711 ILR327708:ILS327711 IVN327708:IVO327711 JFJ327708:JFK327711 JPF327708:JPG327711 JZB327708:JZC327711 KIX327708:KIY327711 KST327708:KSU327711 LCP327708:LCQ327711 LML327708:LMM327711 LWH327708:LWI327711 MGD327708:MGE327711 MPZ327708:MQA327711 MZV327708:MZW327711 NJR327708:NJS327711 NTN327708:NTO327711 ODJ327708:ODK327711 ONF327708:ONG327711 OXB327708:OXC327711 PGX327708:PGY327711 PQT327708:PQU327711 QAP327708:QAQ327711 QKL327708:QKM327711 QUH327708:QUI327711 RED327708:REE327711 RNZ327708:ROA327711 RXV327708:RXW327711 SHR327708:SHS327711 SRN327708:SRO327711 TBJ327708:TBK327711 TLF327708:TLG327711 TVB327708:TVC327711 UEX327708:UEY327711 UOT327708:UOU327711 UYP327708:UYQ327711 VIL327708:VIM327711 VSH327708:VSI327711 WCD327708:WCE327711 WLZ327708:WMA327711 WVV327708:WVW327711 N393244:O393247 JJ393244:JK393247 TF393244:TG393247 ADB393244:ADC393247 AMX393244:AMY393247 AWT393244:AWU393247 BGP393244:BGQ393247 BQL393244:BQM393247 CAH393244:CAI393247 CKD393244:CKE393247 CTZ393244:CUA393247 DDV393244:DDW393247 DNR393244:DNS393247 DXN393244:DXO393247 EHJ393244:EHK393247 ERF393244:ERG393247 FBB393244:FBC393247 FKX393244:FKY393247 FUT393244:FUU393247 GEP393244:GEQ393247 GOL393244:GOM393247 GYH393244:GYI393247 HID393244:HIE393247 HRZ393244:HSA393247 IBV393244:IBW393247 ILR393244:ILS393247 IVN393244:IVO393247 JFJ393244:JFK393247 JPF393244:JPG393247 JZB393244:JZC393247 KIX393244:KIY393247 KST393244:KSU393247 LCP393244:LCQ393247 LML393244:LMM393247 LWH393244:LWI393247 MGD393244:MGE393247 MPZ393244:MQA393247 MZV393244:MZW393247 NJR393244:NJS393247 NTN393244:NTO393247 ODJ393244:ODK393247 ONF393244:ONG393247 OXB393244:OXC393247 PGX393244:PGY393247 PQT393244:PQU393247 QAP393244:QAQ393247 QKL393244:QKM393247 QUH393244:QUI393247 RED393244:REE393247 RNZ393244:ROA393247 RXV393244:RXW393247 SHR393244:SHS393247 SRN393244:SRO393247 TBJ393244:TBK393247 TLF393244:TLG393247 TVB393244:TVC393247 UEX393244:UEY393247 UOT393244:UOU393247 UYP393244:UYQ393247 VIL393244:VIM393247 VSH393244:VSI393247 WCD393244:WCE393247 WLZ393244:WMA393247 WVV393244:WVW393247 N458780:O458783 JJ458780:JK458783 TF458780:TG458783 ADB458780:ADC458783 AMX458780:AMY458783 AWT458780:AWU458783 BGP458780:BGQ458783 BQL458780:BQM458783 CAH458780:CAI458783 CKD458780:CKE458783 CTZ458780:CUA458783 DDV458780:DDW458783 DNR458780:DNS458783 DXN458780:DXO458783 EHJ458780:EHK458783 ERF458780:ERG458783 FBB458780:FBC458783 FKX458780:FKY458783 FUT458780:FUU458783 GEP458780:GEQ458783 GOL458780:GOM458783 GYH458780:GYI458783 HID458780:HIE458783 HRZ458780:HSA458783 IBV458780:IBW458783 ILR458780:ILS458783 IVN458780:IVO458783 JFJ458780:JFK458783 JPF458780:JPG458783 JZB458780:JZC458783 KIX458780:KIY458783 KST458780:KSU458783 LCP458780:LCQ458783 LML458780:LMM458783 LWH458780:LWI458783 MGD458780:MGE458783 MPZ458780:MQA458783 MZV458780:MZW458783 NJR458780:NJS458783 NTN458780:NTO458783 ODJ458780:ODK458783 ONF458780:ONG458783 OXB458780:OXC458783 PGX458780:PGY458783 PQT458780:PQU458783 QAP458780:QAQ458783 QKL458780:QKM458783 QUH458780:QUI458783 RED458780:REE458783 RNZ458780:ROA458783 RXV458780:RXW458783 SHR458780:SHS458783 SRN458780:SRO458783 TBJ458780:TBK458783 TLF458780:TLG458783 TVB458780:TVC458783 UEX458780:UEY458783 UOT458780:UOU458783 UYP458780:UYQ458783 VIL458780:VIM458783 VSH458780:VSI458783 WCD458780:WCE458783 WLZ458780:WMA458783 WVV458780:WVW458783 N524316:O524319 JJ524316:JK524319 TF524316:TG524319 ADB524316:ADC524319 AMX524316:AMY524319 AWT524316:AWU524319 BGP524316:BGQ524319 BQL524316:BQM524319 CAH524316:CAI524319 CKD524316:CKE524319 CTZ524316:CUA524319 DDV524316:DDW524319 DNR524316:DNS524319 DXN524316:DXO524319 EHJ524316:EHK524319 ERF524316:ERG524319 FBB524316:FBC524319 FKX524316:FKY524319 FUT524316:FUU524319 GEP524316:GEQ524319 GOL524316:GOM524319 GYH524316:GYI524319 HID524316:HIE524319 HRZ524316:HSA524319 IBV524316:IBW524319 ILR524316:ILS524319 IVN524316:IVO524319 JFJ524316:JFK524319 JPF524316:JPG524319 JZB524316:JZC524319 KIX524316:KIY524319 KST524316:KSU524319 LCP524316:LCQ524319 LML524316:LMM524319 LWH524316:LWI524319 MGD524316:MGE524319 MPZ524316:MQA524319 MZV524316:MZW524319 NJR524316:NJS524319 NTN524316:NTO524319 ODJ524316:ODK524319 ONF524316:ONG524319 OXB524316:OXC524319 PGX524316:PGY524319 PQT524316:PQU524319 QAP524316:QAQ524319 QKL524316:QKM524319 QUH524316:QUI524319 RED524316:REE524319 RNZ524316:ROA524319 RXV524316:RXW524319 SHR524316:SHS524319 SRN524316:SRO524319 TBJ524316:TBK524319 TLF524316:TLG524319 TVB524316:TVC524319 UEX524316:UEY524319 UOT524316:UOU524319 UYP524316:UYQ524319 VIL524316:VIM524319 VSH524316:VSI524319 WCD524316:WCE524319 WLZ524316:WMA524319 WVV524316:WVW524319 N589852:O589855 JJ589852:JK589855 TF589852:TG589855 ADB589852:ADC589855 AMX589852:AMY589855 AWT589852:AWU589855 BGP589852:BGQ589855 BQL589852:BQM589855 CAH589852:CAI589855 CKD589852:CKE589855 CTZ589852:CUA589855 DDV589852:DDW589855 DNR589852:DNS589855 DXN589852:DXO589855 EHJ589852:EHK589855 ERF589852:ERG589855 FBB589852:FBC589855 FKX589852:FKY589855 FUT589852:FUU589855 GEP589852:GEQ589855 GOL589852:GOM589855 GYH589852:GYI589855 HID589852:HIE589855 HRZ589852:HSA589855 IBV589852:IBW589855 ILR589852:ILS589855 IVN589852:IVO589855 JFJ589852:JFK589855 JPF589852:JPG589855 JZB589852:JZC589855 KIX589852:KIY589855 KST589852:KSU589855 LCP589852:LCQ589855 LML589852:LMM589855 LWH589852:LWI589855 MGD589852:MGE589855 MPZ589852:MQA589855 MZV589852:MZW589855 NJR589852:NJS589855 NTN589852:NTO589855 ODJ589852:ODK589855 ONF589852:ONG589855 OXB589852:OXC589855 PGX589852:PGY589855 PQT589852:PQU589855 QAP589852:QAQ589855 QKL589852:QKM589855 QUH589852:QUI589855 RED589852:REE589855 RNZ589852:ROA589855 RXV589852:RXW589855 SHR589852:SHS589855 SRN589852:SRO589855 TBJ589852:TBK589855 TLF589852:TLG589855 TVB589852:TVC589855 UEX589852:UEY589855 UOT589852:UOU589855 UYP589852:UYQ589855 VIL589852:VIM589855 VSH589852:VSI589855 WCD589852:WCE589855 WLZ589852:WMA589855 WVV589852:WVW589855 N655388:O655391 JJ655388:JK655391 TF655388:TG655391 ADB655388:ADC655391 AMX655388:AMY655391 AWT655388:AWU655391 BGP655388:BGQ655391 BQL655388:BQM655391 CAH655388:CAI655391 CKD655388:CKE655391 CTZ655388:CUA655391 DDV655388:DDW655391 DNR655388:DNS655391 DXN655388:DXO655391 EHJ655388:EHK655391 ERF655388:ERG655391 FBB655388:FBC655391 FKX655388:FKY655391 FUT655388:FUU655391 GEP655388:GEQ655391 GOL655388:GOM655391 GYH655388:GYI655391 HID655388:HIE655391 HRZ655388:HSA655391 IBV655388:IBW655391 ILR655388:ILS655391 IVN655388:IVO655391 JFJ655388:JFK655391 JPF655388:JPG655391 JZB655388:JZC655391 KIX655388:KIY655391 KST655388:KSU655391 LCP655388:LCQ655391 LML655388:LMM655391 LWH655388:LWI655391 MGD655388:MGE655391 MPZ655388:MQA655391 MZV655388:MZW655391 NJR655388:NJS655391 NTN655388:NTO655391 ODJ655388:ODK655391 ONF655388:ONG655391 OXB655388:OXC655391 PGX655388:PGY655391 PQT655388:PQU655391 QAP655388:QAQ655391 QKL655388:QKM655391 QUH655388:QUI655391 RED655388:REE655391 RNZ655388:ROA655391 RXV655388:RXW655391 SHR655388:SHS655391 SRN655388:SRO655391 TBJ655388:TBK655391 TLF655388:TLG655391 TVB655388:TVC655391 UEX655388:UEY655391 UOT655388:UOU655391 UYP655388:UYQ655391 VIL655388:VIM655391 VSH655388:VSI655391 WCD655388:WCE655391 WLZ655388:WMA655391 WVV655388:WVW655391 N720924:O720927 JJ720924:JK720927 TF720924:TG720927 ADB720924:ADC720927 AMX720924:AMY720927 AWT720924:AWU720927 BGP720924:BGQ720927 BQL720924:BQM720927 CAH720924:CAI720927 CKD720924:CKE720927 CTZ720924:CUA720927 DDV720924:DDW720927 DNR720924:DNS720927 DXN720924:DXO720927 EHJ720924:EHK720927 ERF720924:ERG720927 FBB720924:FBC720927 FKX720924:FKY720927 FUT720924:FUU720927 GEP720924:GEQ720927 GOL720924:GOM720927 GYH720924:GYI720927 HID720924:HIE720927 HRZ720924:HSA720927 IBV720924:IBW720927 ILR720924:ILS720927 IVN720924:IVO720927 JFJ720924:JFK720927 JPF720924:JPG720927 JZB720924:JZC720927 KIX720924:KIY720927 KST720924:KSU720927 LCP720924:LCQ720927 LML720924:LMM720927 LWH720924:LWI720927 MGD720924:MGE720927 MPZ720924:MQA720927 MZV720924:MZW720927 NJR720924:NJS720927 NTN720924:NTO720927 ODJ720924:ODK720927 ONF720924:ONG720927 OXB720924:OXC720927 PGX720924:PGY720927 PQT720924:PQU720927 QAP720924:QAQ720927 QKL720924:QKM720927 QUH720924:QUI720927 RED720924:REE720927 RNZ720924:ROA720927 RXV720924:RXW720927 SHR720924:SHS720927 SRN720924:SRO720927 TBJ720924:TBK720927 TLF720924:TLG720927 TVB720924:TVC720927 UEX720924:UEY720927 UOT720924:UOU720927 UYP720924:UYQ720927 VIL720924:VIM720927 VSH720924:VSI720927 WCD720924:WCE720927 WLZ720924:WMA720927 WVV720924:WVW720927 N786460:O786463 JJ786460:JK786463 TF786460:TG786463 ADB786460:ADC786463 AMX786460:AMY786463 AWT786460:AWU786463 BGP786460:BGQ786463 BQL786460:BQM786463 CAH786460:CAI786463 CKD786460:CKE786463 CTZ786460:CUA786463 DDV786460:DDW786463 DNR786460:DNS786463 DXN786460:DXO786463 EHJ786460:EHK786463 ERF786460:ERG786463 FBB786460:FBC786463 FKX786460:FKY786463 FUT786460:FUU786463 GEP786460:GEQ786463 GOL786460:GOM786463 GYH786460:GYI786463 HID786460:HIE786463 HRZ786460:HSA786463 IBV786460:IBW786463 ILR786460:ILS786463 IVN786460:IVO786463 JFJ786460:JFK786463 JPF786460:JPG786463 JZB786460:JZC786463 KIX786460:KIY786463 KST786460:KSU786463 LCP786460:LCQ786463 LML786460:LMM786463 LWH786460:LWI786463 MGD786460:MGE786463 MPZ786460:MQA786463 MZV786460:MZW786463 NJR786460:NJS786463 NTN786460:NTO786463 ODJ786460:ODK786463 ONF786460:ONG786463 OXB786460:OXC786463 PGX786460:PGY786463 PQT786460:PQU786463 QAP786460:QAQ786463 QKL786460:QKM786463 QUH786460:QUI786463 RED786460:REE786463 RNZ786460:ROA786463 RXV786460:RXW786463 SHR786460:SHS786463 SRN786460:SRO786463 TBJ786460:TBK786463 TLF786460:TLG786463 TVB786460:TVC786463 UEX786460:UEY786463 UOT786460:UOU786463 UYP786460:UYQ786463 VIL786460:VIM786463 VSH786460:VSI786463 WCD786460:WCE786463 WLZ786460:WMA786463 WVV786460:WVW786463 N851996:O851999 JJ851996:JK851999 TF851996:TG851999 ADB851996:ADC851999 AMX851996:AMY851999 AWT851996:AWU851999 BGP851996:BGQ851999 BQL851996:BQM851999 CAH851996:CAI851999 CKD851996:CKE851999 CTZ851996:CUA851999 DDV851996:DDW851999 DNR851996:DNS851999 DXN851996:DXO851999 EHJ851996:EHK851999 ERF851996:ERG851999 FBB851996:FBC851999 FKX851996:FKY851999 FUT851996:FUU851999 GEP851996:GEQ851999 GOL851996:GOM851999 GYH851996:GYI851999 HID851996:HIE851999 HRZ851996:HSA851999 IBV851996:IBW851999 ILR851996:ILS851999 IVN851996:IVO851999 JFJ851996:JFK851999 JPF851996:JPG851999 JZB851996:JZC851999 KIX851996:KIY851999 KST851996:KSU851999 LCP851996:LCQ851999 LML851996:LMM851999 LWH851996:LWI851999 MGD851996:MGE851999 MPZ851996:MQA851999 MZV851996:MZW851999 NJR851996:NJS851999 NTN851996:NTO851999 ODJ851996:ODK851999 ONF851996:ONG851999 OXB851996:OXC851999 PGX851996:PGY851999 PQT851996:PQU851999 QAP851996:QAQ851999 QKL851996:QKM851999 QUH851996:QUI851999 RED851996:REE851999 RNZ851996:ROA851999 RXV851996:RXW851999 SHR851996:SHS851999 SRN851996:SRO851999 TBJ851996:TBK851999 TLF851996:TLG851999 TVB851996:TVC851999 UEX851996:UEY851999 UOT851996:UOU851999 UYP851996:UYQ851999 VIL851996:VIM851999 VSH851996:VSI851999 WCD851996:WCE851999 WLZ851996:WMA851999 WVV851996:WVW851999 N917532:O917535 JJ917532:JK917535 TF917532:TG917535 ADB917532:ADC917535 AMX917532:AMY917535 AWT917532:AWU917535 BGP917532:BGQ917535 BQL917532:BQM917535 CAH917532:CAI917535 CKD917532:CKE917535 CTZ917532:CUA917535 DDV917532:DDW917535 DNR917532:DNS917535 DXN917532:DXO917535 EHJ917532:EHK917535 ERF917532:ERG917535 FBB917532:FBC917535 FKX917532:FKY917535 FUT917532:FUU917535 GEP917532:GEQ917535 GOL917532:GOM917535 GYH917532:GYI917535 HID917532:HIE917535 HRZ917532:HSA917535 IBV917532:IBW917535 ILR917532:ILS917535 IVN917532:IVO917535 JFJ917532:JFK917535 JPF917532:JPG917535 JZB917532:JZC917535 KIX917532:KIY917535 KST917532:KSU917535 LCP917532:LCQ917535 LML917532:LMM917535 LWH917532:LWI917535 MGD917532:MGE917535 MPZ917532:MQA917535 MZV917532:MZW917535 NJR917532:NJS917535 NTN917532:NTO917535 ODJ917532:ODK917535 ONF917532:ONG917535 OXB917532:OXC917535 PGX917532:PGY917535 PQT917532:PQU917535 QAP917532:QAQ917535 QKL917532:QKM917535 QUH917532:QUI917535 RED917532:REE917535 RNZ917532:ROA917535 RXV917532:RXW917535 SHR917532:SHS917535 SRN917532:SRO917535 TBJ917532:TBK917535 TLF917532:TLG917535 TVB917532:TVC917535 UEX917532:UEY917535 UOT917532:UOU917535 UYP917532:UYQ917535 VIL917532:VIM917535 VSH917532:VSI917535 WCD917532:WCE917535 WLZ917532:WMA917535 WVV917532:WVW917535 N983068:O983071 JJ983068:JK983071 TF983068:TG983071 ADB983068:ADC983071 AMX983068:AMY983071 AWT983068:AWU983071 BGP983068:BGQ983071 BQL983068:BQM983071 CAH983068:CAI983071 CKD983068:CKE983071 CTZ983068:CUA983071 DDV983068:DDW983071 DNR983068:DNS983071 DXN983068:DXO983071 EHJ983068:EHK983071 ERF983068:ERG983071 FBB983068:FBC983071 FKX983068:FKY983071 FUT983068:FUU983071 GEP983068:GEQ983071 GOL983068:GOM983071 GYH983068:GYI983071 HID983068:HIE983071 HRZ983068:HSA983071 IBV983068:IBW983071 ILR983068:ILS983071 IVN983068:IVO983071 JFJ983068:JFK983071 JPF983068:JPG983071 JZB983068:JZC983071 KIX983068:KIY983071 KST983068:KSU983071 LCP983068:LCQ983071 LML983068:LMM983071 LWH983068:LWI983071 MGD983068:MGE983071 MPZ983068:MQA983071 MZV983068:MZW983071 NJR983068:NJS983071 NTN983068:NTO983071 ODJ983068:ODK983071 ONF983068:ONG983071 OXB983068:OXC983071 PGX983068:PGY983071 PQT983068:PQU983071 QAP983068:QAQ983071 QKL983068:QKM983071 QUH983068:QUI983071 RED983068:REE983071 RNZ983068:ROA983071 RXV983068:RXW983071 SHR983068:SHS983071 SRN983068:SRO983071 TBJ983068:TBK983071 TLF983068:TLG983071 TVB983068:TVC983071 UEX983068:UEY983071 UOT983068:UOU983071 UYP983068:UYQ983071 VIL983068:VIM983071 VSH983068:VSI983071 WCD983068:WCE983071 WLZ983068:WMA983071 WVV983068:WVW983071 D33:E36 IZ33:JA36 SV33:SW36 ACR33:ACS36 AMN33:AMO36 AWJ33:AWK36 BGF33:BGG36 BQB33:BQC36 BZX33:BZY36 CJT33:CJU36 CTP33:CTQ36 DDL33:DDM36 DNH33:DNI36 DXD33:DXE36 EGZ33:EHA36 EQV33:EQW36 FAR33:FAS36 FKN33:FKO36 FUJ33:FUK36 GEF33:GEG36 GOB33:GOC36 GXX33:GXY36 HHT33:HHU36 HRP33:HRQ36 IBL33:IBM36 ILH33:ILI36 IVD33:IVE36 JEZ33:JFA36 JOV33:JOW36 JYR33:JYS36 KIN33:KIO36 KSJ33:KSK36 LCF33:LCG36 LMB33:LMC36 LVX33:LVY36 MFT33:MFU36 MPP33:MPQ36 MZL33:MZM36 NJH33:NJI36 NTD33:NTE36 OCZ33:ODA36 OMV33:OMW36 OWR33:OWS36 PGN33:PGO36 PQJ33:PQK36 QAF33:QAG36 QKB33:QKC36 QTX33:QTY36 RDT33:RDU36 RNP33:RNQ36 RXL33:RXM36 SHH33:SHI36 SRD33:SRE36 TAZ33:TBA36 TKV33:TKW36 TUR33:TUS36 UEN33:UEO36 UOJ33:UOK36 UYF33:UYG36 VIB33:VIC36 VRX33:VRY36 WBT33:WBU36 WLP33:WLQ36 WVL33:WVM36 D65569:E65572 IZ65569:JA65572 SV65569:SW65572 ACR65569:ACS65572 AMN65569:AMO65572 AWJ65569:AWK65572 BGF65569:BGG65572 BQB65569:BQC65572 BZX65569:BZY65572 CJT65569:CJU65572 CTP65569:CTQ65572 DDL65569:DDM65572 DNH65569:DNI65572 DXD65569:DXE65572 EGZ65569:EHA65572 EQV65569:EQW65572 FAR65569:FAS65572 FKN65569:FKO65572 FUJ65569:FUK65572 GEF65569:GEG65572 GOB65569:GOC65572 GXX65569:GXY65572 HHT65569:HHU65572 HRP65569:HRQ65572 IBL65569:IBM65572 ILH65569:ILI65572 IVD65569:IVE65572 JEZ65569:JFA65572 JOV65569:JOW65572 JYR65569:JYS65572 KIN65569:KIO65572 KSJ65569:KSK65572 LCF65569:LCG65572 LMB65569:LMC65572 LVX65569:LVY65572 MFT65569:MFU65572 MPP65569:MPQ65572 MZL65569:MZM65572 NJH65569:NJI65572 NTD65569:NTE65572 OCZ65569:ODA65572 OMV65569:OMW65572 OWR65569:OWS65572 PGN65569:PGO65572 PQJ65569:PQK65572 QAF65569:QAG65572 QKB65569:QKC65572 QTX65569:QTY65572 RDT65569:RDU65572 RNP65569:RNQ65572 RXL65569:RXM65572 SHH65569:SHI65572 SRD65569:SRE65572 TAZ65569:TBA65572 TKV65569:TKW65572 TUR65569:TUS65572 UEN65569:UEO65572 UOJ65569:UOK65572 UYF65569:UYG65572 VIB65569:VIC65572 VRX65569:VRY65572 WBT65569:WBU65572 WLP65569:WLQ65572 WVL65569:WVM65572 D131105:E131108 IZ131105:JA131108 SV131105:SW131108 ACR131105:ACS131108 AMN131105:AMO131108 AWJ131105:AWK131108 BGF131105:BGG131108 BQB131105:BQC131108 BZX131105:BZY131108 CJT131105:CJU131108 CTP131105:CTQ131108 DDL131105:DDM131108 DNH131105:DNI131108 DXD131105:DXE131108 EGZ131105:EHA131108 EQV131105:EQW131108 FAR131105:FAS131108 FKN131105:FKO131108 FUJ131105:FUK131108 GEF131105:GEG131108 GOB131105:GOC131108 GXX131105:GXY131108 HHT131105:HHU131108 HRP131105:HRQ131108 IBL131105:IBM131108 ILH131105:ILI131108 IVD131105:IVE131108 JEZ131105:JFA131108 JOV131105:JOW131108 JYR131105:JYS131108 KIN131105:KIO131108 KSJ131105:KSK131108 LCF131105:LCG131108 LMB131105:LMC131108 LVX131105:LVY131108 MFT131105:MFU131108 MPP131105:MPQ131108 MZL131105:MZM131108 NJH131105:NJI131108 NTD131105:NTE131108 OCZ131105:ODA131108 OMV131105:OMW131108 OWR131105:OWS131108 PGN131105:PGO131108 PQJ131105:PQK131108 QAF131105:QAG131108 QKB131105:QKC131108 QTX131105:QTY131108 RDT131105:RDU131108 RNP131105:RNQ131108 RXL131105:RXM131108 SHH131105:SHI131108 SRD131105:SRE131108 TAZ131105:TBA131108 TKV131105:TKW131108 TUR131105:TUS131108 UEN131105:UEO131108 UOJ131105:UOK131108 UYF131105:UYG131108 VIB131105:VIC131108 VRX131105:VRY131108 WBT131105:WBU131108 WLP131105:WLQ131108 WVL131105:WVM131108 D196641:E196644 IZ196641:JA196644 SV196641:SW196644 ACR196641:ACS196644 AMN196641:AMO196644 AWJ196641:AWK196644 BGF196641:BGG196644 BQB196641:BQC196644 BZX196641:BZY196644 CJT196641:CJU196644 CTP196641:CTQ196644 DDL196641:DDM196644 DNH196641:DNI196644 DXD196641:DXE196644 EGZ196641:EHA196644 EQV196641:EQW196644 FAR196641:FAS196644 FKN196641:FKO196644 FUJ196641:FUK196644 GEF196641:GEG196644 GOB196641:GOC196644 GXX196641:GXY196644 HHT196641:HHU196644 HRP196641:HRQ196644 IBL196641:IBM196644 ILH196641:ILI196644 IVD196641:IVE196644 JEZ196641:JFA196644 JOV196641:JOW196644 JYR196641:JYS196644 KIN196641:KIO196644 KSJ196641:KSK196644 LCF196641:LCG196644 LMB196641:LMC196644 LVX196641:LVY196644 MFT196641:MFU196644 MPP196641:MPQ196644 MZL196641:MZM196644 NJH196641:NJI196644 NTD196641:NTE196644 OCZ196641:ODA196644 OMV196641:OMW196644 OWR196641:OWS196644 PGN196641:PGO196644 PQJ196641:PQK196644 QAF196641:QAG196644 QKB196641:QKC196644 QTX196641:QTY196644 RDT196641:RDU196644 RNP196641:RNQ196644 RXL196641:RXM196644 SHH196641:SHI196644 SRD196641:SRE196644 TAZ196641:TBA196644 TKV196641:TKW196644 TUR196641:TUS196644 UEN196641:UEO196644 UOJ196641:UOK196644 UYF196641:UYG196644 VIB196641:VIC196644 VRX196641:VRY196644 WBT196641:WBU196644 WLP196641:WLQ196644 WVL196641:WVM196644 D262177:E262180 IZ262177:JA262180 SV262177:SW262180 ACR262177:ACS262180 AMN262177:AMO262180 AWJ262177:AWK262180 BGF262177:BGG262180 BQB262177:BQC262180 BZX262177:BZY262180 CJT262177:CJU262180 CTP262177:CTQ262180 DDL262177:DDM262180 DNH262177:DNI262180 DXD262177:DXE262180 EGZ262177:EHA262180 EQV262177:EQW262180 FAR262177:FAS262180 FKN262177:FKO262180 FUJ262177:FUK262180 GEF262177:GEG262180 GOB262177:GOC262180 GXX262177:GXY262180 HHT262177:HHU262180 HRP262177:HRQ262180 IBL262177:IBM262180 ILH262177:ILI262180 IVD262177:IVE262180 JEZ262177:JFA262180 JOV262177:JOW262180 JYR262177:JYS262180 KIN262177:KIO262180 KSJ262177:KSK262180 LCF262177:LCG262180 LMB262177:LMC262180 LVX262177:LVY262180 MFT262177:MFU262180 MPP262177:MPQ262180 MZL262177:MZM262180 NJH262177:NJI262180 NTD262177:NTE262180 OCZ262177:ODA262180 OMV262177:OMW262180 OWR262177:OWS262180 PGN262177:PGO262180 PQJ262177:PQK262180 QAF262177:QAG262180 QKB262177:QKC262180 QTX262177:QTY262180 RDT262177:RDU262180 RNP262177:RNQ262180 RXL262177:RXM262180 SHH262177:SHI262180 SRD262177:SRE262180 TAZ262177:TBA262180 TKV262177:TKW262180 TUR262177:TUS262180 UEN262177:UEO262180 UOJ262177:UOK262180 UYF262177:UYG262180 VIB262177:VIC262180 VRX262177:VRY262180 WBT262177:WBU262180 WLP262177:WLQ262180 WVL262177:WVM262180 D327713:E327716 IZ327713:JA327716 SV327713:SW327716 ACR327713:ACS327716 AMN327713:AMO327716 AWJ327713:AWK327716 BGF327713:BGG327716 BQB327713:BQC327716 BZX327713:BZY327716 CJT327713:CJU327716 CTP327713:CTQ327716 DDL327713:DDM327716 DNH327713:DNI327716 DXD327713:DXE327716 EGZ327713:EHA327716 EQV327713:EQW327716 FAR327713:FAS327716 FKN327713:FKO327716 FUJ327713:FUK327716 GEF327713:GEG327716 GOB327713:GOC327716 GXX327713:GXY327716 HHT327713:HHU327716 HRP327713:HRQ327716 IBL327713:IBM327716 ILH327713:ILI327716 IVD327713:IVE327716 JEZ327713:JFA327716 JOV327713:JOW327716 JYR327713:JYS327716 KIN327713:KIO327716 KSJ327713:KSK327716 LCF327713:LCG327716 LMB327713:LMC327716 LVX327713:LVY327716 MFT327713:MFU327716 MPP327713:MPQ327716 MZL327713:MZM327716 NJH327713:NJI327716 NTD327713:NTE327716 OCZ327713:ODA327716 OMV327713:OMW327716 OWR327713:OWS327716 PGN327713:PGO327716 PQJ327713:PQK327716 QAF327713:QAG327716 QKB327713:QKC327716 QTX327713:QTY327716 RDT327713:RDU327716 RNP327713:RNQ327716 RXL327713:RXM327716 SHH327713:SHI327716 SRD327713:SRE327716 TAZ327713:TBA327716 TKV327713:TKW327716 TUR327713:TUS327716 UEN327713:UEO327716 UOJ327713:UOK327716 UYF327713:UYG327716 VIB327713:VIC327716 VRX327713:VRY327716 WBT327713:WBU327716 WLP327713:WLQ327716 WVL327713:WVM327716 D393249:E393252 IZ393249:JA393252 SV393249:SW393252 ACR393249:ACS393252 AMN393249:AMO393252 AWJ393249:AWK393252 BGF393249:BGG393252 BQB393249:BQC393252 BZX393249:BZY393252 CJT393249:CJU393252 CTP393249:CTQ393252 DDL393249:DDM393252 DNH393249:DNI393252 DXD393249:DXE393252 EGZ393249:EHA393252 EQV393249:EQW393252 FAR393249:FAS393252 FKN393249:FKO393252 FUJ393249:FUK393252 GEF393249:GEG393252 GOB393249:GOC393252 GXX393249:GXY393252 HHT393249:HHU393252 HRP393249:HRQ393252 IBL393249:IBM393252 ILH393249:ILI393252 IVD393249:IVE393252 JEZ393249:JFA393252 JOV393249:JOW393252 JYR393249:JYS393252 KIN393249:KIO393252 KSJ393249:KSK393252 LCF393249:LCG393252 LMB393249:LMC393252 LVX393249:LVY393252 MFT393249:MFU393252 MPP393249:MPQ393252 MZL393249:MZM393252 NJH393249:NJI393252 NTD393249:NTE393252 OCZ393249:ODA393252 OMV393249:OMW393252 OWR393249:OWS393252 PGN393249:PGO393252 PQJ393249:PQK393252 QAF393249:QAG393252 QKB393249:QKC393252 QTX393249:QTY393252 RDT393249:RDU393252 RNP393249:RNQ393252 RXL393249:RXM393252 SHH393249:SHI393252 SRD393249:SRE393252 TAZ393249:TBA393252 TKV393249:TKW393252 TUR393249:TUS393252 UEN393249:UEO393252 UOJ393249:UOK393252 UYF393249:UYG393252 VIB393249:VIC393252 VRX393249:VRY393252 WBT393249:WBU393252 WLP393249:WLQ393252 WVL393249:WVM393252 D458785:E458788 IZ458785:JA458788 SV458785:SW458788 ACR458785:ACS458788 AMN458785:AMO458788 AWJ458785:AWK458788 BGF458785:BGG458788 BQB458785:BQC458788 BZX458785:BZY458788 CJT458785:CJU458788 CTP458785:CTQ458788 DDL458785:DDM458788 DNH458785:DNI458788 DXD458785:DXE458788 EGZ458785:EHA458788 EQV458785:EQW458788 FAR458785:FAS458788 FKN458785:FKO458788 FUJ458785:FUK458788 GEF458785:GEG458788 GOB458785:GOC458788 GXX458785:GXY458788 HHT458785:HHU458788 HRP458785:HRQ458788 IBL458785:IBM458788 ILH458785:ILI458788 IVD458785:IVE458788 JEZ458785:JFA458788 JOV458785:JOW458788 JYR458785:JYS458788 KIN458785:KIO458788 KSJ458785:KSK458788 LCF458785:LCG458788 LMB458785:LMC458788 LVX458785:LVY458788 MFT458785:MFU458788 MPP458785:MPQ458788 MZL458785:MZM458788 NJH458785:NJI458788 NTD458785:NTE458788 OCZ458785:ODA458788 OMV458785:OMW458788 OWR458785:OWS458788 PGN458785:PGO458788 PQJ458785:PQK458788 QAF458785:QAG458788 QKB458785:QKC458788 QTX458785:QTY458788 RDT458785:RDU458788 RNP458785:RNQ458788 RXL458785:RXM458788 SHH458785:SHI458788 SRD458785:SRE458788 TAZ458785:TBA458788 TKV458785:TKW458788 TUR458785:TUS458788 UEN458785:UEO458788 UOJ458785:UOK458788 UYF458785:UYG458788 VIB458785:VIC458788 VRX458785:VRY458788 WBT458785:WBU458788 WLP458785:WLQ458788 WVL458785:WVM458788 D524321:E524324 IZ524321:JA524324 SV524321:SW524324 ACR524321:ACS524324 AMN524321:AMO524324 AWJ524321:AWK524324 BGF524321:BGG524324 BQB524321:BQC524324 BZX524321:BZY524324 CJT524321:CJU524324 CTP524321:CTQ524324 DDL524321:DDM524324 DNH524321:DNI524324 DXD524321:DXE524324 EGZ524321:EHA524324 EQV524321:EQW524324 FAR524321:FAS524324 FKN524321:FKO524324 FUJ524321:FUK524324 GEF524321:GEG524324 GOB524321:GOC524324 GXX524321:GXY524324 HHT524321:HHU524324 HRP524321:HRQ524324 IBL524321:IBM524324 ILH524321:ILI524324 IVD524321:IVE524324 JEZ524321:JFA524324 JOV524321:JOW524324 JYR524321:JYS524324 KIN524321:KIO524324 KSJ524321:KSK524324 LCF524321:LCG524324 LMB524321:LMC524324 LVX524321:LVY524324 MFT524321:MFU524324 MPP524321:MPQ524324 MZL524321:MZM524324 NJH524321:NJI524324 NTD524321:NTE524324 OCZ524321:ODA524324 OMV524321:OMW524324 OWR524321:OWS524324 PGN524321:PGO524324 PQJ524321:PQK524324 QAF524321:QAG524324 QKB524321:QKC524324 QTX524321:QTY524324 RDT524321:RDU524324 RNP524321:RNQ524324 RXL524321:RXM524324 SHH524321:SHI524324 SRD524321:SRE524324 TAZ524321:TBA524324 TKV524321:TKW524324 TUR524321:TUS524324 UEN524321:UEO524324 UOJ524321:UOK524324 UYF524321:UYG524324 VIB524321:VIC524324 VRX524321:VRY524324 WBT524321:WBU524324 WLP524321:WLQ524324 WVL524321:WVM524324 D589857:E589860 IZ589857:JA589860 SV589857:SW589860 ACR589857:ACS589860 AMN589857:AMO589860 AWJ589857:AWK589860 BGF589857:BGG589860 BQB589857:BQC589860 BZX589857:BZY589860 CJT589857:CJU589860 CTP589857:CTQ589860 DDL589857:DDM589860 DNH589857:DNI589860 DXD589857:DXE589860 EGZ589857:EHA589860 EQV589857:EQW589860 FAR589857:FAS589860 FKN589857:FKO589860 FUJ589857:FUK589860 GEF589857:GEG589860 GOB589857:GOC589860 GXX589857:GXY589860 HHT589857:HHU589860 HRP589857:HRQ589860 IBL589857:IBM589860 ILH589857:ILI589860 IVD589857:IVE589860 JEZ589857:JFA589860 JOV589857:JOW589860 JYR589857:JYS589860 KIN589857:KIO589860 KSJ589857:KSK589860 LCF589857:LCG589860 LMB589857:LMC589860 LVX589857:LVY589860 MFT589857:MFU589860 MPP589857:MPQ589860 MZL589857:MZM589860 NJH589857:NJI589860 NTD589857:NTE589860 OCZ589857:ODA589860 OMV589857:OMW589860 OWR589857:OWS589860 PGN589857:PGO589860 PQJ589857:PQK589860 QAF589857:QAG589860 QKB589857:QKC589860 QTX589857:QTY589860 RDT589857:RDU589860 RNP589857:RNQ589860 RXL589857:RXM589860 SHH589857:SHI589860 SRD589857:SRE589860 TAZ589857:TBA589860 TKV589857:TKW589860 TUR589857:TUS589860 UEN589857:UEO589860 UOJ589857:UOK589860 UYF589857:UYG589860 VIB589857:VIC589860 VRX589857:VRY589860 WBT589857:WBU589860 WLP589857:WLQ589860 WVL589857:WVM589860 D655393:E655396 IZ655393:JA655396 SV655393:SW655396 ACR655393:ACS655396 AMN655393:AMO655396 AWJ655393:AWK655396 BGF655393:BGG655396 BQB655393:BQC655396 BZX655393:BZY655396 CJT655393:CJU655396 CTP655393:CTQ655396 DDL655393:DDM655396 DNH655393:DNI655396 DXD655393:DXE655396 EGZ655393:EHA655396 EQV655393:EQW655396 FAR655393:FAS655396 FKN655393:FKO655396 FUJ655393:FUK655396 GEF655393:GEG655396 GOB655393:GOC655396 GXX655393:GXY655396 HHT655393:HHU655396 HRP655393:HRQ655396 IBL655393:IBM655396 ILH655393:ILI655396 IVD655393:IVE655396 JEZ655393:JFA655396 JOV655393:JOW655396 JYR655393:JYS655396 KIN655393:KIO655396 KSJ655393:KSK655396 LCF655393:LCG655396 LMB655393:LMC655396 LVX655393:LVY655396 MFT655393:MFU655396 MPP655393:MPQ655396 MZL655393:MZM655396 NJH655393:NJI655396 NTD655393:NTE655396 OCZ655393:ODA655396 OMV655393:OMW655396 OWR655393:OWS655396 PGN655393:PGO655396 PQJ655393:PQK655396 QAF655393:QAG655396 QKB655393:QKC655396 QTX655393:QTY655396 RDT655393:RDU655396 RNP655393:RNQ655396 RXL655393:RXM655396 SHH655393:SHI655396 SRD655393:SRE655396 TAZ655393:TBA655396 TKV655393:TKW655396 TUR655393:TUS655396 UEN655393:UEO655396 UOJ655393:UOK655396 UYF655393:UYG655396 VIB655393:VIC655396 VRX655393:VRY655396 WBT655393:WBU655396 WLP655393:WLQ655396 WVL655393:WVM655396 D720929:E720932 IZ720929:JA720932 SV720929:SW720932 ACR720929:ACS720932 AMN720929:AMO720932 AWJ720929:AWK720932 BGF720929:BGG720932 BQB720929:BQC720932 BZX720929:BZY720932 CJT720929:CJU720932 CTP720929:CTQ720932 DDL720929:DDM720932 DNH720929:DNI720932 DXD720929:DXE720932 EGZ720929:EHA720932 EQV720929:EQW720932 FAR720929:FAS720932 FKN720929:FKO720932 FUJ720929:FUK720932 GEF720929:GEG720932 GOB720929:GOC720932 GXX720929:GXY720932 HHT720929:HHU720932 HRP720929:HRQ720932 IBL720929:IBM720932 ILH720929:ILI720932 IVD720929:IVE720932 JEZ720929:JFA720932 JOV720929:JOW720932 JYR720929:JYS720932 KIN720929:KIO720932 KSJ720929:KSK720932 LCF720929:LCG720932 LMB720929:LMC720932 LVX720929:LVY720932 MFT720929:MFU720932 MPP720929:MPQ720932 MZL720929:MZM720932 NJH720929:NJI720932 NTD720929:NTE720932 OCZ720929:ODA720932 OMV720929:OMW720932 OWR720929:OWS720932 PGN720929:PGO720932 PQJ720929:PQK720932 QAF720929:QAG720932 QKB720929:QKC720932 QTX720929:QTY720932 RDT720929:RDU720932 RNP720929:RNQ720932 RXL720929:RXM720932 SHH720929:SHI720932 SRD720929:SRE720932 TAZ720929:TBA720932 TKV720929:TKW720932 TUR720929:TUS720932 UEN720929:UEO720932 UOJ720929:UOK720932 UYF720929:UYG720932 VIB720929:VIC720932 VRX720929:VRY720932 WBT720929:WBU720932 WLP720929:WLQ720932 WVL720929:WVM720932 D786465:E786468 IZ786465:JA786468 SV786465:SW786468 ACR786465:ACS786468 AMN786465:AMO786468 AWJ786465:AWK786468 BGF786465:BGG786468 BQB786465:BQC786468 BZX786465:BZY786468 CJT786465:CJU786468 CTP786465:CTQ786468 DDL786465:DDM786468 DNH786465:DNI786468 DXD786465:DXE786468 EGZ786465:EHA786468 EQV786465:EQW786468 FAR786465:FAS786468 FKN786465:FKO786468 FUJ786465:FUK786468 GEF786465:GEG786468 GOB786465:GOC786468 GXX786465:GXY786468 HHT786465:HHU786468 HRP786465:HRQ786468 IBL786465:IBM786468 ILH786465:ILI786468 IVD786465:IVE786468 JEZ786465:JFA786468 JOV786465:JOW786468 JYR786465:JYS786468 KIN786465:KIO786468 KSJ786465:KSK786468 LCF786465:LCG786468 LMB786465:LMC786468 LVX786465:LVY786468 MFT786465:MFU786468 MPP786465:MPQ786468 MZL786465:MZM786468 NJH786465:NJI786468 NTD786465:NTE786468 OCZ786465:ODA786468 OMV786465:OMW786468 OWR786465:OWS786468 PGN786465:PGO786468 PQJ786465:PQK786468 QAF786465:QAG786468 QKB786465:QKC786468 QTX786465:QTY786468 RDT786465:RDU786468 RNP786465:RNQ786468 RXL786465:RXM786468 SHH786465:SHI786468 SRD786465:SRE786468 TAZ786465:TBA786468 TKV786465:TKW786468 TUR786465:TUS786468 UEN786465:UEO786468 UOJ786465:UOK786468 UYF786465:UYG786468 VIB786465:VIC786468 VRX786465:VRY786468 WBT786465:WBU786468 WLP786465:WLQ786468 WVL786465:WVM786468 D852001:E852004 IZ852001:JA852004 SV852001:SW852004 ACR852001:ACS852004 AMN852001:AMO852004 AWJ852001:AWK852004 BGF852001:BGG852004 BQB852001:BQC852004 BZX852001:BZY852004 CJT852001:CJU852004 CTP852001:CTQ852004 DDL852001:DDM852004 DNH852001:DNI852004 DXD852001:DXE852004 EGZ852001:EHA852004 EQV852001:EQW852004 FAR852001:FAS852004 FKN852001:FKO852004 FUJ852001:FUK852004 GEF852001:GEG852004 GOB852001:GOC852004 GXX852001:GXY852004 HHT852001:HHU852004 HRP852001:HRQ852004 IBL852001:IBM852004 ILH852001:ILI852004 IVD852001:IVE852004 JEZ852001:JFA852004 JOV852001:JOW852004 JYR852001:JYS852004 KIN852001:KIO852004 KSJ852001:KSK852004 LCF852001:LCG852004 LMB852001:LMC852004 LVX852001:LVY852004 MFT852001:MFU852004 MPP852001:MPQ852004 MZL852001:MZM852004 NJH852001:NJI852004 NTD852001:NTE852004 OCZ852001:ODA852004 OMV852001:OMW852004 OWR852001:OWS852004 PGN852001:PGO852004 PQJ852001:PQK852004 QAF852001:QAG852004 QKB852001:QKC852004 QTX852001:QTY852004 RDT852001:RDU852004 RNP852001:RNQ852004 RXL852001:RXM852004 SHH852001:SHI852004 SRD852001:SRE852004 TAZ852001:TBA852004 TKV852001:TKW852004 TUR852001:TUS852004 UEN852001:UEO852004 UOJ852001:UOK852004 UYF852001:UYG852004 VIB852001:VIC852004 VRX852001:VRY852004 WBT852001:WBU852004 WLP852001:WLQ852004 WVL852001:WVM852004 D917537:E917540 IZ917537:JA917540 SV917537:SW917540 ACR917537:ACS917540 AMN917537:AMO917540 AWJ917537:AWK917540 BGF917537:BGG917540 BQB917537:BQC917540 BZX917537:BZY917540 CJT917537:CJU917540 CTP917537:CTQ917540 DDL917537:DDM917540 DNH917537:DNI917540 DXD917537:DXE917540 EGZ917537:EHA917540 EQV917537:EQW917540 FAR917537:FAS917540 FKN917537:FKO917540 FUJ917537:FUK917540 GEF917537:GEG917540 GOB917537:GOC917540 GXX917537:GXY917540 HHT917537:HHU917540 HRP917537:HRQ917540 IBL917537:IBM917540 ILH917537:ILI917540 IVD917537:IVE917540 JEZ917537:JFA917540 JOV917537:JOW917540 JYR917537:JYS917540 KIN917537:KIO917540 KSJ917537:KSK917540 LCF917537:LCG917540 LMB917537:LMC917540 LVX917537:LVY917540 MFT917537:MFU917540 MPP917537:MPQ917540 MZL917537:MZM917540 NJH917537:NJI917540 NTD917537:NTE917540 OCZ917537:ODA917540 OMV917537:OMW917540 OWR917537:OWS917540 PGN917537:PGO917540 PQJ917537:PQK917540 QAF917537:QAG917540 QKB917537:QKC917540 QTX917537:QTY917540 RDT917537:RDU917540 RNP917537:RNQ917540 RXL917537:RXM917540 SHH917537:SHI917540 SRD917537:SRE917540 TAZ917537:TBA917540 TKV917537:TKW917540 TUR917537:TUS917540 UEN917537:UEO917540 UOJ917537:UOK917540 UYF917537:UYG917540 VIB917537:VIC917540 VRX917537:VRY917540 WBT917537:WBU917540 WLP917537:WLQ917540 WVL917537:WVM917540 D983073:E983076 IZ983073:JA983076 SV983073:SW983076 ACR983073:ACS983076 AMN983073:AMO983076 AWJ983073:AWK983076 BGF983073:BGG983076 BQB983073:BQC983076 BZX983073:BZY983076 CJT983073:CJU983076 CTP983073:CTQ983076 DDL983073:DDM983076 DNH983073:DNI983076 DXD983073:DXE983076 EGZ983073:EHA983076 EQV983073:EQW983076 FAR983073:FAS983076 FKN983073:FKO983076 FUJ983073:FUK983076 GEF983073:GEG983076 GOB983073:GOC983076 GXX983073:GXY983076 HHT983073:HHU983076 HRP983073:HRQ983076 IBL983073:IBM983076 ILH983073:ILI983076 IVD983073:IVE983076 JEZ983073:JFA983076 JOV983073:JOW983076 JYR983073:JYS983076 KIN983073:KIO983076 KSJ983073:KSK983076 LCF983073:LCG983076 LMB983073:LMC983076 LVX983073:LVY983076 MFT983073:MFU983076 MPP983073:MPQ983076 MZL983073:MZM983076 NJH983073:NJI983076 NTD983073:NTE983076 OCZ983073:ODA983076 OMV983073:OMW983076 OWR983073:OWS983076 PGN983073:PGO983076 PQJ983073:PQK983076 QAF983073:QAG983076 QKB983073:QKC983076 QTX983073:QTY983076 RDT983073:RDU983076 RNP983073:RNQ983076 RXL983073:RXM983076 SHH983073:SHI983076 SRD983073:SRE983076 TAZ983073:TBA983076 TKV983073:TKW983076 TUR983073:TUS983076 UEN983073:UEO983076 UOJ983073:UOK983076 UYF983073:UYG983076 VIB983073:VIC983076 VRX983073:VRY983076 WBT983073:WBU983076 WLP983073:WLQ983076 WVL983073:WVM983076 N33:O36 JJ33:JK36 TF33:TG36 ADB33:ADC36 AMX33:AMY36 AWT33:AWU36 BGP33:BGQ36 BQL33:BQM36 CAH33:CAI36 CKD33:CKE36 CTZ33:CUA36 DDV33:DDW36 DNR33:DNS36 DXN33:DXO36 EHJ33:EHK36 ERF33:ERG36 FBB33:FBC36 FKX33:FKY36 FUT33:FUU36 GEP33:GEQ36 GOL33:GOM36 GYH33:GYI36 HID33:HIE36 HRZ33:HSA36 IBV33:IBW36 ILR33:ILS36 IVN33:IVO36 JFJ33:JFK36 JPF33:JPG36 JZB33:JZC36 KIX33:KIY36 KST33:KSU36 LCP33:LCQ36 LML33:LMM36 LWH33:LWI36 MGD33:MGE36 MPZ33:MQA36 MZV33:MZW36 NJR33:NJS36 NTN33:NTO36 ODJ33:ODK36 ONF33:ONG36 OXB33:OXC36 PGX33:PGY36 PQT33:PQU36 QAP33:QAQ36 QKL33:QKM36 QUH33:QUI36 RED33:REE36 RNZ33:ROA36 RXV33:RXW36 SHR33:SHS36 SRN33:SRO36 TBJ33:TBK36 TLF33:TLG36 TVB33:TVC36 UEX33:UEY36 UOT33:UOU36 UYP33:UYQ36 VIL33:VIM36 VSH33:VSI36 WCD33:WCE36 WLZ33:WMA36 WVV33:WVW36 N65569:O65572 JJ65569:JK65572 TF65569:TG65572 ADB65569:ADC65572 AMX65569:AMY65572 AWT65569:AWU65572 BGP65569:BGQ65572 BQL65569:BQM65572 CAH65569:CAI65572 CKD65569:CKE65572 CTZ65569:CUA65572 DDV65569:DDW65572 DNR65569:DNS65572 DXN65569:DXO65572 EHJ65569:EHK65572 ERF65569:ERG65572 FBB65569:FBC65572 FKX65569:FKY65572 FUT65569:FUU65572 GEP65569:GEQ65572 GOL65569:GOM65572 GYH65569:GYI65572 HID65569:HIE65572 HRZ65569:HSA65572 IBV65569:IBW65572 ILR65569:ILS65572 IVN65569:IVO65572 JFJ65569:JFK65572 JPF65569:JPG65572 JZB65569:JZC65572 KIX65569:KIY65572 KST65569:KSU65572 LCP65569:LCQ65572 LML65569:LMM65572 LWH65569:LWI65572 MGD65569:MGE65572 MPZ65569:MQA65572 MZV65569:MZW65572 NJR65569:NJS65572 NTN65569:NTO65572 ODJ65569:ODK65572 ONF65569:ONG65572 OXB65569:OXC65572 PGX65569:PGY65572 PQT65569:PQU65572 QAP65569:QAQ65572 QKL65569:QKM65572 QUH65569:QUI65572 RED65569:REE65572 RNZ65569:ROA65572 RXV65569:RXW65572 SHR65569:SHS65572 SRN65569:SRO65572 TBJ65569:TBK65572 TLF65569:TLG65572 TVB65569:TVC65572 UEX65569:UEY65572 UOT65569:UOU65572 UYP65569:UYQ65572 VIL65569:VIM65572 VSH65569:VSI65572 WCD65569:WCE65572 WLZ65569:WMA65572 WVV65569:WVW65572 N131105:O131108 JJ131105:JK131108 TF131105:TG131108 ADB131105:ADC131108 AMX131105:AMY131108 AWT131105:AWU131108 BGP131105:BGQ131108 BQL131105:BQM131108 CAH131105:CAI131108 CKD131105:CKE131108 CTZ131105:CUA131108 DDV131105:DDW131108 DNR131105:DNS131108 DXN131105:DXO131108 EHJ131105:EHK131108 ERF131105:ERG131108 FBB131105:FBC131108 FKX131105:FKY131108 FUT131105:FUU131108 GEP131105:GEQ131108 GOL131105:GOM131108 GYH131105:GYI131108 HID131105:HIE131108 HRZ131105:HSA131108 IBV131105:IBW131108 ILR131105:ILS131108 IVN131105:IVO131108 JFJ131105:JFK131108 JPF131105:JPG131108 JZB131105:JZC131108 KIX131105:KIY131108 KST131105:KSU131108 LCP131105:LCQ131108 LML131105:LMM131108 LWH131105:LWI131108 MGD131105:MGE131108 MPZ131105:MQA131108 MZV131105:MZW131108 NJR131105:NJS131108 NTN131105:NTO131108 ODJ131105:ODK131108 ONF131105:ONG131108 OXB131105:OXC131108 PGX131105:PGY131108 PQT131105:PQU131108 QAP131105:QAQ131108 QKL131105:QKM131108 QUH131105:QUI131108 RED131105:REE131108 RNZ131105:ROA131108 RXV131105:RXW131108 SHR131105:SHS131108 SRN131105:SRO131108 TBJ131105:TBK131108 TLF131105:TLG131108 TVB131105:TVC131108 UEX131105:UEY131108 UOT131105:UOU131108 UYP131105:UYQ131108 VIL131105:VIM131108 VSH131105:VSI131108 WCD131105:WCE131108 WLZ131105:WMA131108 WVV131105:WVW131108 N196641:O196644 JJ196641:JK196644 TF196641:TG196644 ADB196641:ADC196644 AMX196641:AMY196644 AWT196641:AWU196644 BGP196641:BGQ196644 BQL196641:BQM196644 CAH196641:CAI196644 CKD196641:CKE196644 CTZ196641:CUA196644 DDV196641:DDW196644 DNR196641:DNS196644 DXN196641:DXO196644 EHJ196641:EHK196644 ERF196641:ERG196644 FBB196641:FBC196644 FKX196641:FKY196644 FUT196641:FUU196644 GEP196641:GEQ196644 GOL196641:GOM196644 GYH196641:GYI196644 HID196641:HIE196644 HRZ196641:HSA196644 IBV196641:IBW196644 ILR196641:ILS196644 IVN196641:IVO196644 JFJ196641:JFK196644 JPF196641:JPG196644 JZB196641:JZC196644 KIX196641:KIY196644 KST196641:KSU196644 LCP196641:LCQ196644 LML196641:LMM196644 LWH196641:LWI196644 MGD196641:MGE196644 MPZ196641:MQA196644 MZV196641:MZW196644 NJR196641:NJS196644 NTN196641:NTO196644 ODJ196641:ODK196644 ONF196641:ONG196644 OXB196641:OXC196644 PGX196641:PGY196644 PQT196641:PQU196644 QAP196641:QAQ196644 QKL196641:QKM196644 QUH196641:QUI196644 RED196641:REE196644 RNZ196641:ROA196644 RXV196641:RXW196644 SHR196641:SHS196644 SRN196641:SRO196644 TBJ196641:TBK196644 TLF196641:TLG196644 TVB196641:TVC196644 UEX196641:UEY196644 UOT196641:UOU196644 UYP196641:UYQ196644 VIL196641:VIM196644 VSH196641:VSI196644 WCD196641:WCE196644 WLZ196641:WMA196644 WVV196641:WVW196644 N262177:O262180 JJ262177:JK262180 TF262177:TG262180 ADB262177:ADC262180 AMX262177:AMY262180 AWT262177:AWU262180 BGP262177:BGQ262180 BQL262177:BQM262180 CAH262177:CAI262180 CKD262177:CKE262180 CTZ262177:CUA262180 DDV262177:DDW262180 DNR262177:DNS262180 DXN262177:DXO262180 EHJ262177:EHK262180 ERF262177:ERG262180 FBB262177:FBC262180 FKX262177:FKY262180 FUT262177:FUU262180 GEP262177:GEQ262180 GOL262177:GOM262180 GYH262177:GYI262180 HID262177:HIE262180 HRZ262177:HSA262180 IBV262177:IBW262180 ILR262177:ILS262180 IVN262177:IVO262180 JFJ262177:JFK262180 JPF262177:JPG262180 JZB262177:JZC262180 KIX262177:KIY262180 KST262177:KSU262180 LCP262177:LCQ262180 LML262177:LMM262180 LWH262177:LWI262180 MGD262177:MGE262180 MPZ262177:MQA262180 MZV262177:MZW262180 NJR262177:NJS262180 NTN262177:NTO262180 ODJ262177:ODK262180 ONF262177:ONG262180 OXB262177:OXC262180 PGX262177:PGY262180 PQT262177:PQU262180 QAP262177:QAQ262180 QKL262177:QKM262180 QUH262177:QUI262180 RED262177:REE262180 RNZ262177:ROA262180 RXV262177:RXW262180 SHR262177:SHS262180 SRN262177:SRO262180 TBJ262177:TBK262180 TLF262177:TLG262180 TVB262177:TVC262180 UEX262177:UEY262180 UOT262177:UOU262180 UYP262177:UYQ262180 VIL262177:VIM262180 VSH262177:VSI262180 WCD262177:WCE262180 WLZ262177:WMA262180 WVV262177:WVW262180 N327713:O327716 JJ327713:JK327716 TF327713:TG327716 ADB327713:ADC327716 AMX327713:AMY327716 AWT327713:AWU327716 BGP327713:BGQ327716 BQL327713:BQM327716 CAH327713:CAI327716 CKD327713:CKE327716 CTZ327713:CUA327716 DDV327713:DDW327716 DNR327713:DNS327716 DXN327713:DXO327716 EHJ327713:EHK327716 ERF327713:ERG327716 FBB327713:FBC327716 FKX327713:FKY327716 FUT327713:FUU327716 GEP327713:GEQ327716 GOL327713:GOM327716 GYH327713:GYI327716 HID327713:HIE327716 HRZ327713:HSA327716 IBV327713:IBW327716 ILR327713:ILS327716 IVN327713:IVO327716 JFJ327713:JFK327716 JPF327713:JPG327716 JZB327713:JZC327716 KIX327713:KIY327716 KST327713:KSU327716 LCP327713:LCQ327716 LML327713:LMM327716 LWH327713:LWI327716 MGD327713:MGE327716 MPZ327713:MQA327716 MZV327713:MZW327716 NJR327713:NJS327716 NTN327713:NTO327716 ODJ327713:ODK327716 ONF327713:ONG327716 OXB327713:OXC327716 PGX327713:PGY327716 PQT327713:PQU327716 QAP327713:QAQ327716 QKL327713:QKM327716 QUH327713:QUI327716 RED327713:REE327716 RNZ327713:ROA327716 RXV327713:RXW327716 SHR327713:SHS327716 SRN327713:SRO327716 TBJ327713:TBK327716 TLF327713:TLG327716 TVB327713:TVC327716 UEX327713:UEY327716 UOT327713:UOU327716 UYP327713:UYQ327716 VIL327713:VIM327716 VSH327713:VSI327716 WCD327713:WCE327716 WLZ327713:WMA327716 WVV327713:WVW327716 N393249:O393252 JJ393249:JK393252 TF393249:TG393252 ADB393249:ADC393252 AMX393249:AMY393252 AWT393249:AWU393252 BGP393249:BGQ393252 BQL393249:BQM393252 CAH393249:CAI393252 CKD393249:CKE393252 CTZ393249:CUA393252 DDV393249:DDW393252 DNR393249:DNS393252 DXN393249:DXO393252 EHJ393249:EHK393252 ERF393249:ERG393252 FBB393249:FBC393252 FKX393249:FKY393252 FUT393249:FUU393252 GEP393249:GEQ393252 GOL393249:GOM393252 GYH393249:GYI393252 HID393249:HIE393252 HRZ393249:HSA393252 IBV393249:IBW393252 ILR393249:ILS393252 IVN393249:IVO393252 JFJ393249:JFK393252 JPF393249:JPG393252 JZB393249:JZC393252 KIX393249:KIY393252 KST393249:KSU393252 LCP393249:LCQ393252 LML393249:LMM393252 LWH393249:LWI393252 MGD393249:MGE393252 MPZ393249:MQA393252 MZV393249:MZW393252 NJR393249:NJS393252 NTN393249:NTO393252 ODJ393249:ODK393252 ONF393249:ONG393252 OXB393249:OXC393252 PGX393249:PGY393252 PQT393249:PQU393252 QAP393249:QAQ393252 QKL393249:QKM393252 QUH393249:QUI393252 RED393249:REE393252 RNZ393249:ROA393252 RXV393249:RXW393252 SHR393249:SHS393252 SRN393249:SRO393252 TBJ393249:TBK393252 TLF393249:TLG393252 TVB393249:TVC393252 UEX393249:UEY393252 UOT393249:UOU393252 UYP393249:UYQ393252 VIL393249:VIM393252 VSH393249:VSI393252 WCD393249:WCE393252 WLZ393249:WMA393252 WVV393249:WVW393252 N458785:O458788 JJ458785:JK458788 TF458785:TG458788 ADB458785:ADC458788 AMX458785:AMY458788 AWT458785:AWU458788 BGP458785:BGQ458788 BQL458785:BQM458788 CAH458785:CAI458788 CKD458785:CKE458788 CTZ458785:CUA458788 DDV458785:DDW458788 DNR458785:DNS458788 DXN458785:DXO458788 EHJ458785:EHK458788 ERF458785:ERG458788 FBB458785:FBC458788 FKX458785:FKY458788 FUT458785:FUU458788 GEP458785:GEQ458788 GOL458785:GOM458788 GYH458785:GYI458788 HID458785:HIE458788 HRZ458785:HSA458788 IBV458785:IBW458788 ILR458785:ILS458788 IVN458785:IVO458788 JFJ458785:JFK458788 JPF458785:JPG458788 JZB458785:JZC458788 KIX458785:KIY458788 KST458785:KSU458788 LCP458785:LCQ458788 LML458785:LMM458788 LWH458785:LWI458788 MGD458785:MGE458788 MPZ458785:MQA458788 MZV458785:MZW458788 NJR458785:NJS458788 NTN458785:NTO458788 ODJ458785:ODK458788 ONF458785:ONG458788 OXB458785:OXC458788 PGX458785:PGY458788 PQT458785:PQU458788 QAP458785:QAQ458788 QKL458785:QKM458788 QUH458785:QUI458788 RED458785:REE458788 RNZ458785:ROA458788 RXV458785:RXW458788 SHR458785:SHS458788 SRN458785:SRO458788 TBJ458785:TBK458788 TLF458785:TLG458788 TVB458785:TVC458788 UEX458785:UEY458788 UOT458785:UOU458788 UYP458785:UYQ458788 VIL458785:VIM458788 VSH458785:VSI458788 WCD458785:WCE458788 WLZ458785:WMA458788 WVV458785:WVW458788 N524321:O524324 JJ524321:JK524324 TF524321:TG524324 ADB524321:ADC524324 AMX524321:AMY524324 AWT524321:AWU524324 BGP524321:BGQ524324 BQL524321:BQM524324 CAH524321:CAI524324 CKD524321:CKE524324 CTZ524321:CUA524324 DDV524321:DDW524324 DNR524321:DNS524324 DXN524321:DXO524324 EHJ524321:EHK524324 ERF524321:ERG524324 FBB524321:FBC524324 FKX524321:FKY524324 FUT524321:FUU524324 GEP524321:GEQ524324 GOL524321:GOM524324 GYH524321:GYI524324 HID524321:HIE524324 HRZ524321:HSA524324 IBV524321:IBW524324 ILR524321:ILS524324 IVN524321:IVO524324 JFJ524321:JFK524324 JPF524321:JPG524324 JZB524321:JZC524324 KIX524321:KIY524324 KST524321:KSU524324 LCP524321:LCQ524324 LML524321:LMM524324 LWH524321:LWI524324 MGD524321:MGE524324 MPZ524321:MQA524324 MZV524321:MZW524324 NJR524321:NJS524324 NTN524321:NTO524324 ODJ524321:ODK524324 ONF524321:ONG524324 OXB524321:OXC524324 PGX524321:PGY524324 PQT524321:PQU524324 QAP524321:QAQ524324 QKL524321:QKM524324 QUH524321:QUI524324 RED524321:REE524324 RNZ524321:ROA524324 RXV524321:RXW524324 SHR524321:SHS524324 SRN524321:SRO524324 TBJ524321:TBK524324 TLF524321:TLG524324 TVB524321:TVC524324 UEX524321:UEY524324 UOT524321:UOU524324 UYP524321:UYQ524324 VIL524321:VIM524324 VSH524321:VSI524324 WCD524321:WCE524324 WLZ524321:WMA524324 WVV524321:WVW524324 N589857:O589860 JJ589857:JK589860 TF589857:TG589860 ADB589857:ADC589860 AMX589857:AMY589860 AWT589857:AWU589860 BGP589857:BGQ589860 BQL589857:BQM589860 CAH589857:CAI589860 CKD589857:CKE589860 CTZ589857:CUA589860 DDV589857:DDW589860 DNR589857:DNS589860 DXN589857:DXO589860 EHJ589857:EHK589860 ERF589857:ERG589860 FBB589857:FBC589860 FKX589857:FKY589860 FUT589857:FUU589860 GEP589857:GEQ589860 GOL589857:GOM589860 GYH589857:GYI589860 HID589857:HIE589860 HRZ589857:HSA589860 IBV589857:IBW589860 ILR589857:ILS589860 IVN589857:IVO589860 JFJ589857:JFK589860 JPF589857:JPG589860 JZB589857:JZC589860 KIX589857:KIY589860 KST589857:KSU589860 LCP589857:LCQ589860 LML589857:LMM589860 LWH589857:LWI589860 MGD589857:MGE589860 MPZ589857:MQA589860 MZV589857:MZW589860 NJR589857:NJS589860 NTN589857:NTO589860 ODJ589857:ODK589860 ONF589857:ONG589860 OXB589857:OXC589860 PGX589857:PGY589860 PQT589857:PQU589860 QAP589857:QAQ589860 QKL589857:QKM589860 QUH589857:QUI589860 RED589857:REE589860 RNZ589857:ROA589860 RXV589857:RXW589860 SHR589857:SHS589860 SRN589857:SRO589860 TBJ589857:TBK589860 TLF589857:TLG589860 TVB589857:TVC589860 UEX589857:UEY589860 UOT589857:UOU589860 UYP589857:UYQ589860 VIL589857:VIM589860 VSH589857:VSI589860 WCD589857:WCE589860 WLZ589857:WMA589860 WVV589857:WVW589860 N655393:O655396 JJ655393:JK655396 TF655393:TG655396 ADB655393:ADC655396 AMX655393:AMY655396 AWT655393:AWU655396 BGP655393:BGQ655396 BQL655393:BQM655396 CAH655393:CAI655396 CKD655393:CKE655396 CTZ655393:CUA655396 DDV655393:DDW655396 DNR655393:DNS655396 DXN655393:DXO655396 EHJ655393:EHK655396 ERF655393:ERG655396 FBB655393:FBC655396 FKX655393:FKY655396 FUT655393:FUU655396 GEP655393:GEQ655396 GOL655393:GOM655396 GYH655393:GYI655396 HID655393:HIE655396 HRZ655393:HSA655396 IBV655393:IBW655396 ILR655393:ILS655396 IVN655393:IVO655396 JFJ655393:JFK655396 JPF655393:JPG655396 JZB655393:JZC655396 KIX655393:KIY655396 KST655393:KSU655396 LCP655393:LCQ655396 LML655393:LMM655396 LWH655393:LWI655396 MGD655393:MGE655396 MPZ655393:MQA655396 MZV655393:MZW655396 NJR655393:NJS655396 NTN655393:NTO655396 ODJ655393:ODK655396 ONF655393:ONG655396 OXB655393:OXC655396 PGX655393:PGY655396 PQT655393:PQU655396 QAP655393:QAQ655396 QKL655393:QKM655396 QUH655393:QUI655396 RED655393:REE655396 RNZ655393:ROA655396 RXV655393:RXW655396 SHR655393:SHS655396 SRN655393:SRO655396 TBJ655393:TBK655396 TLF655393:TLG655396 TVB655393:TVC655396 UEX655393:UEY655396 UOT655393:UOU655396 UYP655393:UYQ655396 VIL655393:VIM655396 VSH655393:VSI655396 WCD655393:WCE655396 WLZ655393:WMA655396 WVV655393:WVW655396 N720929:O720932 JJ720929:JK720932 TF720929:TG720932 ADB720929:ADC720932 AMX720929:AMY720932 AWT720929:AWU720932 BGP720929:BGQ720932 BQL720929:BQM720932 CAH720929:CAI720932 CKD720929:CKE720932 CTZ720929:CUA720932 DDV720929:DDW720932 DNR720929:DNS720932 DXN720929:DXO720932 EHJ720929:EHK720932 ERF720929:ERG720932 FBB720929:FBC720932 FKX720929:FKY720932 FUT720929:FUU720932 GEP720929:GEQ720932 GOL720929:GOM720932 GYH720929:GYI720932 HID720929:HIE720932 HRZ720929:HSA720932 IBV720929:IBW720932 ILR720929:ILS720932 IVN720929:IVO720932 JFJ720929:JFK720932 JPF720929:JPG720932 JZB720929:JZC720932 KIX720929:KIY720932 KST720929:KSU720932 LCP720929:LCQ720932 LML720929:LMM720932 LWH720929:LWI720932 MGD720929:MGE720932 MPZ720929:MQA720932 MZV720929:MZW720932 NJR720929:NJS720932 NTN720929:NTO720932 ODJ720929:ODK720932 ONF720929:ONG720932 OXB720929:OXC720932 PGX720929:PGY720932 PQT720929:PQU720932 QAP720929:QAQ720932 QKL720929:QKM720932 QUH720929:QUI720932 RED720929:REE720932 RNZ720929:ROA720932 RXV720929:RXW720932 SHR720929:SHS720932 SRN720929:SRO720932 TBJ720929:TBK720932 TLF720929:TLG720932 TVB720929:TVC720932 UEX720929:UEY720932 UOT720929:UOU720932 UYP720929:UYQ720932 VIL720929:VIM720932 VSH720929:VSI720932 WCD720929:WCE720932 WLZ720929:WMA720932 WVV720929:WVW720932 N786465:O786468 JJ786465:JK786468 TF786465:TG786468 ADB786465:ADC786468 AMX786465:AMY786468 AWT786465:AWU786468 BGP786465:BGQ786468 BQL786465:BQM786468 CAH786465:CAI786468 CKD786465:CKE786468 CTZ786465:CUA786468 DDV786465:DDW786468 DNR786465:DNS786468 DXN786465:DXO786468 EHJ786465:EHK786468 ERF786465:ERG786468 FBB786465:FBC786468 FKX786465:FKY786468 FUT786465:FUU786468 GEP786465:GEQ786468 GOL786465:GOM786468 GYH786465:GYI786468 HID786465:HIE786468 HRZ786465:HSA786468 IBV786465:IBW786468 ILR786465:ILS786468 IVN786465:IVO786468 JFJ786465:JFK786468 JPF786465:JPG786468 JZB786465:JZC786468 KIX786465:KIY786468 KST786465:KSU786468 LCP786465:LCQ786468 LML786465:LMM786468 LWH786465:LWI786468 MGD786465:MGE786468 MPZ786465:MQA786468 MZV786465:MZW786468 NJR786465:NJS786468 NTN786465:NTO786468 ODJ786465:ODK786468 ONF786465:ONG786468 OXB786465:OXC786468 PGX786465:PGY786468 PQT786465:PQU786468 QAP786465:QAQ786468 QKL786465:QKM786468 QUH786465:QUI786468 RED786465:REE786468 RNZ786465:ROA786468 RXV786465:RXW786468 SHR786465:SHS786468 SRN786465:SRO786468 TBJ786465:TBK786468 TLF786465:TLG786468 TVB786465:TVC786468 UEX786465:UEY786468 UOT786465:UOU786468 UYP786465:UYQ786468 VIL786465:VIM786468 VSH786465:VSI786468 WCD786465:WCE786468 WLZ786465:WMA786468 WVV786465:WVW786468 N852001:O852004 JJ852001:JK852004 TF852001:TG852004 ADB852001:ADC852004 AMX852001:AMY852004 AWT852001:AWU852004 BGP852001:BGQ852004 BQL852001:BQM852004 CAH852001:CAI852004 CKD852001:CKE852004 CTZ852001:CUA852004 DDV852001:DDW852004 DNR852001:DNS852004 DXN852001:DXO852004 EHJ852001:EHK852004 ERF852001:ERG852004 FBB852001:FBC852004 FKX852001:FKY852004 FUT852001:FUU852004 GEP852001:GEQ852004 GOL852001:GOM852004 GYH852001:GYI852004 HID852001:HIE852004 HRZ852001:HSA852004 IBV852001:IBW852004 ILR852001:ILS852004 IVN852001:IVO852004 JFJ852001:JFK852004 JPF852001:JPG852004 JZB852001:JZC852004 KIX852001:KIY852004 KST852001:KSU852004 LCP852001:LCQ852004 LML852001:LMM852004 LWH852001:LWI852004 MGD852001:MGE852004 MPZ852001:MQA852004 MZV852001:MZW852004 NJR852001:NJS852004 NTN852001:NTO852004 ODJ852001:ODK852004 ONF852001:ONG852004 OXB852001:OXC852004 PGX852001:PGY852004 PQT852001:PQU852004 QAP852001:QAQ852004 QKL852001:QKM852004 QUH852001:QUI852004 RED852001:REE852004 RNZ852001:ROA852004 RXV852001:RXW852004 SHR852001:SHS852004 SRN852001:SRO852004 TBJ852001:TBK852004 TLF852001:TLG852004 TVB852001:TVC852004 UEX852001:UEY852004 UOT852001:UOU852004 UYP852001:UYQ852004 VIL852001:VIM852004 VSH852001:VSI852004 WCD852001:WCE852004 WLZ852001:WMA852004 WVV852001:WVW852004 N917537:O917540 JJ917537:JK917540 TF917537:TG917540 ADB917537:ADC917540 AMX917537:AMY917540 AWT917537:AWU917540 BGP917537:BGQ917540 BQL917537:BQM917540 CAH917537:CAI917540 CKD917537:CKE917540 CTZ917537:CUA917540 DDV917537:DDW917540 DNR917537:DNS917540 DXN917537:DXO917540 EHJ917537:EHK917540 ERF917537:ERG917540 FBB917537:FBC917540 FKX917537:FKY917540 FUT917537:FUU917540 GEP917537:GEQ917540 GOL917537:GOM917540 GYH917537:GYI917540 HID917537:HIE917540 HRZ917537:HSA917540 IBV917537:IBW917540 ILR917537:ILS917540 IVN917537:IVO917540 JFJ917537:JFK917540 JPF917537:JPG917540 JZB917537:JZC917540 KIX917537:KIY917540 KST917537:KSU917540 LCP917537:LCQ917540 LML917537:LMM917540 LWH917537:LWI917540 MGD917537:MGE917540 MPZ917537:MQA917540 MZV917537:MZW917540 NJR917537:NJS917540 NTN917537:NTO917540 ODJ917537:ODK917540 ONF917537:ONG917540 OXB917537:OXC917540 PGX917537:PGY917540 PQT917537:PQU917540 QAP917537:QAQ917540 QKL917537:QKM917540 QUH917537:QUI917540 RED917537:REE917540 RNZ917537:ROA917540 RXV917537:RXW917540 SHR917537:SHS917540 SRN917537:SRO917540 TBJ917537:TBK917540 TLF917537:TLG917540 TVB917537:TVC917540 UEX917537:UEY917540 UOT917537:UOU917540 UYP917537:UYQ917540 VIL917537:VIM917540 VSH917537:VSI917540 WCD917537:WCE917540 WLZ917537:WMA917540 WVV917537:WVW917540 N983073:O983076 JJ983073:JK983076 TF983073:TG983076 ADB983073:ADC983076 AMX983073:AMY983076 AWT983073:AWU983076 BGP983073:BGQ983076 BQL983073:BQM983076 CAH983073:CAI983076 CKD983073:CKE983076 CTZ983073:CUA983076 DDV983073:DDW983076 DNR983073:DNS983076 DXN983073:DXO983076 EHJ983073:EHK983076 ERF983073:ERG983076 FBB983073:FBC983076 FKX983073:FKY983076 FUT983073:FUU983076 GEP983073:GEQ983076 GOL983073:GOM983076 GYH983073:GYI983076 HID983073:HIE983076 HRZ983073:HSA983076 IBV983073:IBW983076 ILR983073:ILS983076 IVN983073:IVO983076 JFJ983073:JFK983076 JPF983073:JPG983076 JZB983073:JZC983076 KIX983073:KIY983076 KST983073:KSU983076 LCP983073:LCQ983076 LML983073:LMM983076 LWH983073:LWI983076 MGD983073:MGE983076 MPZ983073:MQA983076 MZV983073:MZW983076 NJR983073:NJS983076 NTN983073:NTO983076 ODJ983073:ODK983076 ONF983073:ONG983076 OXB983073:OXC983076 PGX983073:PGY983076 PQT983073:PQU983076 QAP983073:QAQ983076 QKL983073:QKM983076 QUH983073:QUI983076 RED983073:REE983076 RNZ983073:ROA983076 RXV983073:RXW983076 SHR983073:SHS983076 SRN983073:SRO983076 TBJ983073:TBK983076 TLF983073:TLG983076 TVB983073:TVC983076 UEX983073:UEY983076 UOT983073:UOU983076 UYP983073:UYQ983076 VIL983073:VIM983076 VSH983073:VSI983076 WCD983073:WCE983076 WLZ983073:WMA983076 WVV983073:WVW983076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  <pageSetUpPr fitToPage="1"/>
  </sheetPr>
  <dimension ref="A1:U97"/>
  <sheetViews>
    <sheetView showGridLines="0" showRowColHeaders="0" zoomScaleNormal="100" workbookViewId="0">
      <selection activeCell="A8" sqref="A8:B9"/>
    </sheetView>
  </sheetViews>
  <sheetFormatPr defaultColWidth="1.140625" defaultRowHeight="12.75" x14ac:dyDescent="0.2"/>
  <cols>
    <col min="1" max="1" width="10.7109375" style="373" customWidth="1"/>
    <col min="2" max="2" width="15.7109375" style="373" customWidth="1"/>
    <col min="3" max="3" width="5.7109375" style="373" customWidth="1"/>
    <col min="4" max="5" width="6.7109375" style="373" customWidth="1"/>
    <col min="6" max="6" width="4.7109375" style="373" customWidth="1"/>
    <col min="7" max="7" width="6.7109375" style="373" customWidth="1"/>
    <col min="8" max="8" width="5.7109375" style="373" customWidth="1"/>
    <col min="9" max="9" width="6.7109375" style="373" customWidth="1"/>
    <col min="10" max="10" width="1.7109375" style="373" customWidth="1"/>
    <col min="11" max="11" width="10.7109375" style="373" customWidth="1"/>
    <col min="12" max="12" width="15.7109375" style="373" customWidth="1"/>
    <col min="13" max="13" width="5.7109375" style="373" customWidth="1"/>
    <col min="14" max="15" width="6.7109375" style="373" customWidth="1"/>
    <col min="16" max="16" width="4.7109375" style="373" customWidth="1"/>
    <col min="17" max="17" width="6.7109375" style="373" customWidth="1"/>
    <col min="18" max="18" width="5.7109375" style="373" customWidth="1"/>
    <col min="19" max="19" width="6.7109375" style="373" customWidth="1"/>
    <col min="20" max="20" width="1.5703125" style="373" customWidth="1"/>
    <col min="21" max="21" width="0" style="374" hidden="1" customWidth="1"/>
    <col min="22" max="254" width="0" style="373" hidden="1" customWidth="1"/>
    <col min="255" max="255" width="5.28515625" style="373" customWidth="1"/>
    <col min="256" max="16384" width="1.140625" style="373"/>
  </cols>
  <sheetData>
    <row r="1" spans="1:19" ht="40.5" customHeight="1" x14ac:dyDescent="0.4">
      <c r="A1" s="380"/>
      <c r="B1" s="492" t="s">
        <v>121</v>
      </c>
      <c r="C1" s="492"/>
      <c r="D1" s="497" t="s">
        <v>120</v>
      </c>
      <c r="E1" s="497"/>
      <c r="F1" s="497"/>
      <c r="G1" s="497"/>
      <c r="H1" s="497"/>
      <c r="I1" s="497"/>
      <c r="J1" s="380"/>
      <c r="K1" s="496" t="s">
        <v>119</v>
      </c>
      <c r="L1" s="495" t="s">
        <v>12</v>
      </c>
      <c r="M1" s="495"/>
      <c r="N1" s="495"/>
      <c r="O1" s="494" t="s">
        <v>118</v>
      </c>
      <c r="P1" s="494"/>
      <c r="Q1" s="493">
        <v>42256</v>
      </c>
      <c r="R1" s="493"/>
      <c r="S1" s="493"/>
    </row>
    <row r="2" spans="1:19" ht="9.9499999999999993" customHeight="1" thickBot="1" x14ac:dyDescent="0.3">
      <c r="A2" s="380"/>
      <c r="B2" s="492"/>
      <c r="C2" s="492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</row>
    <row r="3" spans="1:19" ht="20.100000000000001" customHeight="1" thickBot="1" x14ac:dyDescent="0.3">
      <c r="A3" s="491" t="s">
        <v>64</v>
      </c>
      <c r="B3" s="490" t="s">
        <v>131</v>
      </c>
      <c r="C3" s="490"/>
      <c r="D3" s="490"/>
      <c r="E3" s="490"/>
      <c r="F3" s="490"/>
      <c r="G3" s="490"/>
      <c r="H3" s="490"/>
      <c r="I3" s="490"/>
      <c r="J3" s="380"/>
      <c r="K3" s="491" t="s">
        <v>63</v>
      </c>
      <c r="L3" s="490" t="s">
        <v>209</v>
      </c>
      <c r="M3" s="490"/>
      <c r="N3" s="490"/>
      <c r="O3" s="490"/>
      <c r="P3" s="490"/>
      <c r="Q3" s="490"/>
      <c r="R3" s="490"/>
      <c r="S3" s="490"/>
    </row>
    <row r="4" spans="1:19" ht="5.0999999999999996" customHeight="1" x14ac:dyDescent="0.25">
      <c r="A4" s="380"/>
      <c r="B4" s="380"/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</row>
    <row r="5" spans="1:19" ht="12.95" customHeight="1" x14ac:dyDescent="0.25">
      <c r="A5" s="489" t="s">
        <v>114</v>
      </c>
      <c r="B5" s="489"/>
      <c r="C5" s="484" t="s">
        <v>113</v>
      </c>
      <c r="D5" s="488" t="s">
        <v>112</v>
      </c>
      <c r="E5" s="488"/>
      <c r="F5" s="488"/>
      <c r="G5" s="488"/>
      <c r="H5" s="487"/>
      <c r="I5" s="486" t="s">
        <v>111</v>
      </c>
      <c r="J5" s="380"/>
      <c r="K5" s="489" t="s">
        <v>114</v>
      </c>
      <c r="L5" s="489"/>
      <c r="M5" s="484" t="s">
        <v>113</v>
      </c>
      <c r="N5" s="488" t="s">
        <v>112</v>
      </c>
      <c r="O5" s="488"/>
      <c r="P5" s="488"/>
      <c r="Q5" s="488"/>
      <c r="R5" s="487"/>
      <c r="S5" s="486" t="s">
        <v>111</v>
      </c>
    </row>
    <row r="6" spans="1:19" ht="12.95" customHeight="1" x14ac:dyDescent="0.25">
      <c r="A6" s="485" t="s">
        <v>110</v>
      </c>
      <c r="B6" s="485"/>
      <c r="C6" s="484"/>
      <c r="D6" s="483" t="s">
        <v>109</v>
      </c>
      <c r="E6" s="482" t="s">
        <v>108</v>
      </c>
      <c r="F6" s="482" t="s">
        <v>107</v>
      </c>
      <c r="G6" s="481" t="s">
        <v>83</v>
      </c>
      <c r="H6" s="480"/>
      <c r="I6" s="479" t="s">
        <v>106</v>
      </c>
      <c r="J6" s="380"/>
      <c r="K6" s="485" t="s">
        <v>110</v>
      </c>
      <c r="L6" s="485"/>
      <c r="M6" s="484"/>
      <c r="N6" s="483" t="s">
        <v>109</v>
      </c>
      <c r="O6" s="482" t="s">
        <v>108</v>
      </c>
      <c r="P6" s="482" t="s">
        <v>107</v>
      </c>
      <c r="Q6" s="481" t="s">
        <v>83</v>
      </c>
      <c r="R6" s="480"/>
      <c r="S6" s="479" t="s">
        <v>106</v>
      </c>
    </row>
    <row r="7" spans="1:19" ht="5.0999999999999996" customHeight="1" x14ac:dyDescent="0.25">
      <c r="A7" s="426"/>
      <c r="B7" s="426"/>
      <c r="C7" s="380"/>
      <c r="D7" s="380"/>
      <c r="E7" s="380"/>
      <c r="F7" s="380"/>
      <c r="G7" s="380"/>
      <c r="H7" s="380"/>
      <c r="I7" s="380"/>
      <c r="J7" s="380"/>
      <c r="K7" s="426"/>
      <c r="L7" s="426"/>
      <c r="M7" s="380"/>
      <c r="N7" s="380"/>
      <c r="O7" s="380"/>
      <c r="P7" s="380"/>
      <c r="Q7" s="380"/>
      <c r="R7" s="380"/>
      <c r="S7" s="380"/>
    </row>
    <row r="8" spans="1:19" ht="12.95" customHeight="1" x14ac:dyDescent="0.25">
      <c r="A8" s="474" t="s">
        <v>237</v>
      </c>
      <c r="B8" s="474"/>
      <c r="C8" s="478">
        <v>1</v>
      </c>
      <c r="D8" s="477">
        <v>136</v>
      </c>
      <c r="E8" s="476">
        <v>76</v>
      </c>
      <c r="F8" s="476">
        <v>2</v>
      </c>
      <c r="G8" s="475">
        <f>IF(ISBLANK(D8),"",D8+E8)</f>
        <v>212</v>
      </c>
      <c r="H8" s="450"/>
      <c r="I8" s="462"/>
      <c r="J8" s="380"/>
      <c r="K8" s="474" t="s">
        <v>236</v>
      </c>
      <c r="L8" s="474"/>
      <c r="M8" s="478">
        <v>2</v>
      </c>
      <c r="N8" s="477">
        <v>124</v>
      </c>
      <c r="O8" s="476">
        <v>78</v>
      </c>
      <c r="P8" s="476">
        <v>0</v>
      </c>
      <c r="Q8" s="475">
        <f>IF(ISBLANK(N8),"",N8+O8)</f>
        <v>202</v>
      </c>
      <c r="R8" s="450"/>
      <c r="S8" s="462"/>
    </row>
    <row r="9" spans="1:19" ht="12.95" customHeight="1" x14ac:dyDescent="0.25">
      <c r="A9" s="474"/>
      <c r="B9" s="474"/>
      <c r="C9" s="466">
        <v>2</v>
      </c>
      <c r="D9" s="465">
        <v>144</v>
      </c>
      <c r="E9" s="464">
        <v>61</v>
      </c>
      <c r="F9" s="464">
        <v>2</v>
      </c>
      <c r="G9" s="463">
        <f>IF(ISBLANK(D9),"",D9+E9)</f>
        <v>205</v>
      </c>
      <c r="H9" s="450"/>
      <c r="I9" s="462"/>
      <c r="J9" s="380"/>
      <c r="K9" s="474"/>
      <c r="L9" s="474"/>
      <c r="M9" s="466">
        <v>1</v>
      </c>
      <c r="N9" s="465">
        <v>159</v>
      </c>
      <c r="O9" s="464">
        <v>70</v>
      </c>
      <c r="P9" s="464">
        <v>1</v>
      </c>
      <c r="Q9" s="463">
        <f>IF(ISBLANK(N9),"",N9+O9)</f>
        <v>229</v>
      </c>
      <c r="R9" s="450"/>
      <c r="S9" s="462"/>
    </row>
    <row r="10" spans="1:19" ht="9.9499999999999993" customHeight="1" x14ac:dyDescent="0.25">
      <c r="A10" s="457" t="s">
        <v>84</v>
      </c>
      <c r="B10" s="457"/>
      <c r="C10" s="461"/>
      <c r="D10" s="460"/>
      <c r="E10" s="460"/>
      <c r="F10" s="460"/>
      <c r="G10" s="459" t="str">
        <f>IF(ISBLANK(D10),"",D10+E10)</f>
        <v/>
      </c>
      <c r="H10" s="450"/>
      <c r="I10" s="458"/>
      <c r="J10" s="380"/>
      <c r="K10" s="457" t="s">
        <v>235</v>
      </c>
      <c r="L10" s="457"/>
      <c r="M10" s="461"/>
      <c r="N10" s="460"/>
      <c r="O10" s="460"/>
      <c r="P10" s="460"/>
      <c r="Q10" s="459" t="str">
        <f>IF(ISBLANK(N10),"",N10+O10)</f>
        <v/>
      </c>
      <c r="R10" s="450"/>
      <c r="S10" s="458"/>
    </row>
    <row r="11" spans="1:19" ht="9.9499999999999993" customHeight="1" thickBot="1" x14ac:dyDescent="0.3">
      <c r="A11" s="457"/>
      <c r="B11" s="457"/>
      <c r="C11" s="456"/>
      <c r="D11" s="455"/>
      <c r="E11" s="455"/>
      <c r="F11" s="455"/>
      <c r="G11" s="473" t="str">
        <f>IF(ISBLANK(D11),"",D11+E11)</f>
        <v/>
      </c>
      <c r="H11" s="450"/>
      <c r="I11" s="442">
        <f>IF(ISNUMBER(G13),IF(G13&gt;Q13,2,IF(G13=Q13,1,0)),"")</f>
        <v>0</v>
      </c>
      <c r="J11" s="380"/>
      <c r="K11" s="457"/>
      <c r="L11" s="457"/>
      <c r="M11" s="456"/>
      <c r="N11" s="455"/>
      <c r="O11" s="455"/>
      <c r="P11" s="455"/>
      <c r="Q11" s="473" t="str">
        <f>IF(ISBLANK(N11),"",N11+O11)</f>
        <v/>
      </c>
      <c r="R11" s="450"/>
      <c r="S11" s="442">
        <f>IF(ISNUMBER(Q13),IF(G13&lt;Q13,2,IF(G13=Q13,1,0)),"")</f>
        <v>2</v>
      </c>
    </row>
    <row r="12" spans="1:19" ht="12.75" hidden="1" customHeight="1" x14ac:dyDescent="0.25">
      <c r="A12" s="453" t="s">
        <v>217</v>
      </c>
      <c r="B12" s="452"/>
      <c r="C12" s="451"/>
      <c r="D12" s="450"/>
      <c r="E12" s="450"/>
      <c r="F12" s="450"/>
      <c r="G12" s="450"/>
      <c r="H12" s="450"/>
      <c r="I12" s="442"/>
      <c r="J12" s="380"/>
      <c r="K12" s="453" t="s">
        <v>217</v>
      </c>
      <c r="L12" s="452"/>
      <c r="M12" s="451"/>
      <c r="N12" s="450"/>
      <c r="O12" s="450"/>
      <c r="P12" s="450"/>
      <c r="Q12" s="450"/>
      <c r="R12" s="450"/>
      <c r="S12" s="442"/>
    </row>
    <row r="13" spans="1:19" ht="15.95" customHeight="1" thickTop="1" thickBot="1" x14ac:dyDescent="0.3">
      <c r="A13" s="449">
        <v>13731</v>
      </c>
      <c r="B13" s="449"/>
      <c r="C13" s="448" t="s">
        <v>83</v>
      </c>
      <c r="D13" s="447">
        <f>IF(ISNUMBER(D8),SUM(D8:D11),"")</f>
        <v>280</v>
      </c>
      <c r="E13" s="446">
        <f>IF(ISNUMBER(E8),SUM(E8:E11),"")</f>
        <v>137</v>
      </c>
      <c r="F13" s="445">
        <f>IF(ISNUMBER(F8),SUM(F8:F11),"")</f>
        <v>4</v>
      </c>
      <c r="G13" s="444">
        <f>IF(ISNUMBER(G8),SUM(G8:G11),"")</f>
        <v>417</v>
      </c>
      <c r="H13" s="443"/>
      <c r="I13" s="442"/>
      <c r="J13" s="380"/>
      <c r="K13" s="449">
        <v>18645</v>
      </c>
      <c r="L13" s="449"/>
      <c r="M13" s="448" t="s">
        <v>83</v>
      </c>
      <c r="N13" s="447">
        <f>IF(ISNUMBER(N8),SUM(N8:N11),"")</f>
        <v>283</v>
      </c>
      <c r="O13" s="446">
        <f>IF(ISNUMBER(O8),SUM(O8:O11),"")</f>
        <v>148</v>
      </c>
      <c r="P13" s="445">
        <f>IF(ISNUMBER(P8),SUM(P8:P11),"")</f>
        <v>1</v>
      </c>
      <c r="Q13" s="444">
        <f>IF(ISNUMBER(Q8),SUM(Q8:Q11),"")</f>
        <v>431</v>
      </c>
      <c r="R13" s="443"/>
      <c r="S13" s="442"/>
    </row>
    <row r="14" spans="1:19" ht="12.95" customHeight="1" thickTop="1" thickBot="1" x14ac:dyDescent="0.3">
      <c r="A14" s="472" t="s">
        <v>227</v>
      </c>
      <c r="B14" s="472"/>
      <c r="C14" s="470">
        <v>1</v>
      </c>
      <c r="D14" s="469">
        <v>144</v>
      </c>
      <c r="E14" s="468">
        <v>51</v>
      </c>
      <c r="F14" s="468">
        <v>0</v>
      </c>
      <c r="G14" s="467">
        <f>IF(ISBLANK(D14),"",D14+E14)</f>
        <v>195</v>
      </c>
      <c r="H14" s="450"/>
      <c r="I14" s="462"/>
      <c r="J14" s="380"/>
      <c r="K14" s="472" t="s">
        <v>234</v>
      </c>
      <c r="L14" s="472"/>
      <c r="M14" s="470">
        <v>2</v>
      </c>
      <c r="N14" s="469">
        <v>133</v>
      </c>
      <c r="O14" s="468">
        <v>52</v>
      </c>
      <c r="P14" s="468">
        <v>1</v>
      </c>
      <c r="Q14" s="467">
        <f>IF(ISBLANK(N14),"",N14+O14)</f>
        <v>185</v>
      </c>
      <c r="R14" s="450"/>
      <c r="S14" s="462"/>
    </row>
    <row r="15" spans="1:19" ht="12.95" customHeight="1" thickTop="1" x14ac:dyDescent="0.25">
      <c r="A15" s="472"/>
      <c r="B15" s="472"/>
      <c r="C15" s="466">
        <v>2</v>
      </c>
      <c r="D15" s="465">
        <v>132</v>
      </c>
      <c r="E15" s="464">
        <v>51</v>
      </c>
      <c r="F15" s="464">
        <v>5</v>
      </c>
      <c r="G15" s="463">
        <f>IF(ISBLANK(D15),"",D15+E15)</f>
        <v>183</v>
      </c>
      <c r="H15" s="450"/>
      <c r="I15" s="462"/>
      <c r="J15" s="380"/>
      <c r="K15" s="472"/>
      <c r="L15" s="472"/>
      <c r="M15" s="466">
        <v>1</v>
      </c>
      <c r="N15" s="465">
        <v>131</v>
      </c>
      <c r="O15" s="464">
        <v>52</v>
      </c>
      <c r="P15" s="464">
        <v>3</v>
      </c>
      <c r="Q15" s="463">
        <f>IF(ISBLANK(N15),"",N15+O15)</f>
        <v>183</v>
      </c>
      <c r="R15" s="450"/>
      <c r="S15" s="462"/>
    </row>
    <row r="16" spans="1:19" ht="9.9499999999999993" customHeight="1" x14ac:dyDescent="0.25">
      <c r="A16" s="457" t="s">
        <v>233</v>
      </c>
      <c r="B16" s="457"/>
      <c r="C16" s="461"/>
      <c r="D16" s="460"/>
      <c r="E16" s="460"/>
      <c r="F16" s="460"/>
      <c r="G16" s="459" t="str">
        <f>IF(ISBLANK(D16),"",D16+E16)</f>
        <v/>
      </c>
      <c r="H16" s="450"/>
      <c r="I16" s="458"/>
      <c r="J16" s="380"/>
      <c r="K16" s="457" t="s">
        <v>232</v>
      </c>
      <c r="L16" s="457"/>
      <c r="M16" s="461"/>
      <c r="N16" s="460"/>
      <c r="O16" s="460"/>
      <c r="P16" s="460"/>
      <c r="Q16" s="459" t="str">
        <f>IF(ISBLANK(N16),"",N16+O16)</f>
        <v/>
      </c>
      <c r="R16" s="450"/>
      <c r="S16" s="458"/>
    </row>
    <row r="17" spans="1:19" ht="9.9499999999999993" customHeight="1" thickBot="1" x14ac:dyDescent="0.3">
      <c r="A17" s="457"/>
      <c r="B17" s="457"/>
      <c r="C17" s="456"/>
      <c r="D17" s="455"/>
      <c r="E17" s="455"/>
      <c r="F17" s="455"/>
      <c r="G17" s="454" t="str">
        <f>IF(ISBLANK(D17),"",D17+E17)</f>
        <v/>
      </c>
      <c r="H17" s="450"/>
      <c r="I17" s="442">
        <f>IF(ISNUMBER(G19),IF(G19&gt;Q19,2,IF(G19=Q19,1,0)),"")</f>
        <v>2</v>
      </c>
      <c r="J17" s="380"/>
      <c r="K17" s="457"/>
      <c r="L17" s="457"/>
      <c r="M17" s="456"/>
      <c r="N17" s="455"/>
      <c r="O17" s="455"/>
      <c r="P17" s="455"/>
      <c r="Q17" s="454" t="str">
        <f>IF(ISBLANK(N17),"",N17+O17)</f>
        <v/>
      </c>
      <c r="R17" s="450"/>
      <c r="S17" s="442">
        <f>IF(ISNUMBER(Q19),IF(G19&lt;Q19,2,IF(G19=Q19,1,0)),"")</f>
        <v>0</v>
      </c>
    </row>
    <row r="18" spans="1:19" ht="12.75" hidden="1" customHeight="1" x14ac:dyDescent="0.25">
      <c r="A18" s="453" t="s">
        <v>217</v>
      </c>
      <c r="B18" s="452"/>
      <c r="C18" s="451"/>
      <c r="D18" s="450"/>
      <c r="E18" s="450"/>
      <c r="F18" s="450"/>
      <c r="G18" s="450"/>
      <c r="H18" s="450"/>
      <c r="I18" s="442"/>
      <c r="J18" s="380"/>
      <c r="K18" s="453" t="s">
        <v>217</v>
      </c>
      <c r="L18" s="452"/>
      <c r="M18" s="451"/>
      <c r="N18" s="450"/>
      <c r="O18" s="450"/>
      <c r="P18" s="450"/>
      <c r="Q18" s="450"/>
      <c r="R18" s="450"/>
      <c r="S18" s="442"/>
    </row>
    <row r="19" spans="1:19" ht="15.95" customHeight="1" thickTop="1" thickBot="1" x14ac:dyDescent="0.3">
      <c r="A19" s="449">
        <v>5984</v>
      </c>
      <c r="B19" s="449"/>
      <c r="C19" s="448" t="s">
        <v>83</v>
      </c>
      <c r="D19" s="447">
        <f>IF(ISNUMBER(D14),SUM(D14:D17),"")</f>
        <v>276</v>
      </c>
      <c r="E19" s="446">
        <f>IF(ISNUMBER(E14),SUM(E14:E17),"")</f>
        <v>102</v>
      </c>
      <c r="F19" s="445">
        <f>IF(ISNUMBER(F14),SUM(F14:F17),"")</f>
        <v>5</v>
      </c>
      <c r="G19" s="444">
        <f>IF(ISNUMBER(G14),SUM(G14:G17),"")</f>
        <v>378</v>
      </c>
      <c r="H19" s="443"/>
      <c r="I19" s="442"/>
      <c r="J19" s="380"/>
      <c r="K19" s="449">
        <v>18644</v>
      </c>
      <c r="L19" s="449"/>
      <c r="M19" s="448" t="s">
        <v>83</v>
      </c>
      <c r="N19" s="447">
        <f>IF(ISNUMBER(N14),SUM(N14:N17),"")</f>
        <v>264</v>
      </c>
      <c r="O19" s="446">
        <f>IF(ISNUMBER(O14),SUM(O14:O17),"")</f>
        <v>104</v>
      </c>
      <c r="P19" s="445">
        <f>IF(ISNUMBER(P14),SUM(P14:P17),"")</f>
        <v>4</v>
      </c>
      <c r="Q19" s="444">
        <f>IF(ISNUMBER(Q14),SUM(Q14:Q17),"")</f>
        <v>368</v>
      </c>
      <c r="R19" s="443"/>
      <c r="S19" s="442"/>
    </row>
    <row r="20" spans="1:19" ht="12.95" customHeight="1" thickTop="1" x14ac:dyDescent="0.25">
      <c r="A20" s="457" t="s">
        <v>231</v>
      </c>
      <c r="B20" s="457"/>
      <c r="C20" s="470">
        <v>1</v>
      </c>
      <c r="D20" s="469">
        <v>141</v>
      </c>
      <c r="E20" s="468">
        <v>63</v>
      </c>
      <c r="F20" s="468">
        <v>6</v>
      </c>
      <c r="G20" s="467">
        <f>IF(ISBLANK(D20),"",D20+E20)</f>
        <v>204</v>
      </c>
      <c r="H20" s="450"/>
      <c r="I20" s="462"/>
      <c r="J20" s="380"/>
      <c r="K20" s="457" t="s">
        <v>230</v>
      </c>
      <c r="L20" s="457"/>
      <c r="M20" s="470">
        <v>2</v>
      </c>
      <c r="N20" s="469">
        <v>137</v>
      </c>
      <c r="O20" s="468">
        <v>57</v>
      </c>
      <c r="P20" s="468">
        <v>3</v>
      </c>
      <c r="Q20" s="467">
        <f>IF(ISBLANK(N20),"",N20+O20)</f>
        <v>194</v>
      </c>
      <c r="R20" s="450"/>
      <c r="S20" s="462"/>
    </row>
    <row r="21" spans="1:19" ht="12.95" customHeight="1" x14ac:dyDescent="0.25">
      <c r="A21" s="457"/>
      <c r="B21" s="457"/>
      <c r="C21" s="466">
        <v>2</v>
      </c>
      <c r="D21" s="465">
        <v>140</v>
      </c>
      <c r="E21" s="464">
        <v>57</v>
      </c>
      <c r="F21" s="464">
        <v>1</v>
      </c>
      <c r="G21" s="463">
        <f>IF(ISBLANK(D21),"",D21+E21)</f>
        <v>197</v>
      </c>
      <c r="H21" s="450"/>
      <c r="I21" s="462"/>
      <c r="J21" s="380"/>
      <c r="K21" s="457"/>
      <c r="L21" s="457"/>
      <c r="M21" s="466">
        <v>1</v>
      </c>
      <c r="N21" s="465">
        <v>152</v>
      </c>
      <c r="O21" s="464">
        <v>52</v>
      </c>
      <c r="P21" s="464">
        <v>5</v>
      </c>
      <c r="Q21" s="463">
        <f>IF(ISBLANK(N21),"",N21+O21)</f>
        <v>204</v>
      </c>
      <c r="R21" s="450"/>
      <c r="S21" s="462"/>
    </row>
    <row r="22" spans="1:19" ht="9.9499999999999993" customHeight="1" x14ac:dyDescent="0.25">
      <c r="A22" s="457" t="s">
        <v>229</v>
      </c>
      <c r="B22" s="457"/>
      <c r="C22" s="461"/>
      <c r="D22" s="460"/>
      <c r="E22" s="460"/>
      <c r="F22" s="460"/>
      <c r="G22" s="459" t="str">
        <f>IF(ISBLANK(D22),"",D22+E22)</f>
        <v/>
      </c>
      <c r="H22" s="450"/>
      <c r="I22" s="458"/>
      <c r="J22" s="380"/>
      <c r="K22" s="457" t="s">
        <v>228</v>
      </c>
      <c r="L22" s="457"/>
      <c r="M22" s="461"/>
      <c r="N22" s="460"/>
      <c r="O22" s="460"/>
      <c r="P22" s="460"/>
      <c r="Q22" s="459" t="str">
        <f>IF(ISBLANK(N22),"",N22+O22)</f>
        <v/>
      </c>
      <c r="R22" s="450"/>
      <c r="S22" s="458"/>
    </row>
    <row r="23" spans="1:19" ht="9.9499999999999993" customHeight="1" thickBot="1" x14ac:dyDescent="0.3">
      <c r="A23" s="457"/>
      <c r="B23" s="457"/>
      <c r="C23" s="456"/>
      <c r="D23" s="455"/>
      <c r="E23" s="455"/>
      <c r="F23" s="455"/>
      <c r="G23" s="454" t="str">
        <f>IF(ISBLANK(D23),"",D23+E23)</f>
        <v/>
      </c>
      <c r="H23" s="450"/>
      <c r="I23" s="442">
        <f>IF(ISNUMBER(G25),IF(G25&gt;Q25,2,IF(G25=Q25,1,0)),"")</f>
        <v>2</v>
      </c>
      <c r="J23" s="380"/>
      <c r="K23" s="457"/>
      <c r="L23" s="457"/>
      <c r="M23" s="456"/>
      <c r="N23" s="455"/>
      <c r="O23" s="455"/>
      <c r="P23" s="455"/>
      <c r="Q23" s="454" t="str">
        <f>IF(ISBLANK(N23),"",N23+O23)</f>
        <v/>
      </c>
      <c r="R23" s="450"/>
      <c r="S23" s="442">
        <f>IF(ISNUMBER(Q25),IF(G25&lt;Q25,2,IF(G25=Q25,1,0)),"")</f>
        <v>0</v>
      </c>
    </row>
    <row r="24" spans="1:19" ht="12.75" hidden="1" customHeight="1" x14ac:dyDescent="0.25">
      <c r="A24" s="453" t="s">
        <v>217</v>
      </c>
      <c r="B24" s="452"/>
      <c r="C24" s="451"/>
      <c r="D24" s="450"/>
      <c r="E24" s="450"/>
      <c r="F24" s="450"/>
      <c r="G24" s="450"/>
      <c r="H24" s="450"/>
      <c r="I24" s="442"/>
      <c r="J24" s="380"/>
      <c r="K24" s="453" t="s">
        <v>217</v>
      </c>
      <c r="L24" s="452"/>
      <c r="M24" s="451"/>
      <c r="N24" s="450"/>
      <c r="O24" s="450"/>
      <c r="P24" s="450"/>
      <c r="Q24" s="450"/>
      <c r="R24" s="450"/>
      <c r="S24" s="442"/>
    </row>
    <row r="25" spans="1:19" ht="15.95" customHeight="1" thickTop="1" thickBot="1" x14ac:dyDescent="0.3">
      <c r="A25" s="449">
        <v>15338</v>
      </c>
      <c r="B25" s="449"/>
      <c r="C25" s="448" t="s">
        <v>83</v>
      </c>
      <c r="D25" s="447">
        <f>IF(ISNUMBER(D20),SUM(D20:D23),"")</f>
        <v>281</v>
      </c>
      <c r="E25" s="446">
        <f>IF(ISNUMBER(E20),SUM(E20:E23),"")</f>
        <v>120</v>
      </c>
      <c r="F25" s="445">
        <f>IF(ISNUMBER(F20),SUM(F20:F23),"")</f>
        <v>7</v>
      </c>
      <c r="G25" s="444">
        <f>IF(ISNUMBER(G20),SUM(G20:G23),"")</f>
        <v>401</v>
      </c>
      <c r="H25" s="443"/>
      <c r="I25" s="442"/>
      <c r="J25" s="380"/>
      <c r="K25" s="449">
        <v>15374</v>
      </c>
      <c r="L25" s="449"/>
      <c r="M25" s="448" t="s">
        <v>83</v>
      </c>
      <c r="N25" s="447">
        <f>IF(ISNUMBER(N20),SUM(N20:N23),"")</f>
        <v>289</v>
      </c>
      <c r="O25" s="446">
        <f>IF(ISNUMBER(O20),SUM(O20:O23),"")</f>
        <v>109</v>
      </c>
      <c r="P25" s="445">
        <f>IF(ISNUMBER(P20),SUM(P20:P23),"")</f>
        <v>8</v>
      </c>
      <c r="Q25" s="444">
        <f>IF(ISNUMBER(Q20),SUM(Q20:Q23),"")</f>
        <v>398</v>
      </c>
      <c r="R25" s="443"/>
      <c r="S25" s="442"/>
    </row>
    <row r="26" spans="1:19" ht="12.95" customHeight="1" thickTop="1" x14ac:dyDescent="0.25">
      <c r="A26" s="471" t="s">
        <v>227</v>
      </c>
      <c r="B26" s="471"/>
      <c r="C26" s="470">
        <v>1</v>
      </c>
      <c r="D26" s="469">
        <v>148</v>
      </c>
      <c r="E26" s="468">
        <v>63</v>
      </c>
      <c r="F26" s="468">
        <v>2</v>
      </c>
      <c r="G26" s="467">
        <f>IF(ISBLANK(D26),"",D26+E26)</f>
        <v>211</v>
      </c>
      <c r="H26" s="450"/>
      <c r="I26" s="462"/>
      <c r="J26" s="380"/>
      <c r="K26" s="457" t="s">
        <v>226</v>
      </c>
      <c r="L26" s="457"/>
      <c r="M26" s="470">
        <v>2</v>
      </c>
      <c r="N26" s="469">
        <v>134</v>
      </c>
      <c r="O26" s="468">
        <v>62</v>
      </c>
      <c r="P26" s="468">
        <v>4</v>
      </c>
      <c r="Q26" s="467">
        <f>IF(ISBLANK(N26),"",N26+O26)</f>
        <v>196</v>
      </c>
      <c r="R26" s="450"/>
      <c r="S26" s="462"/>
    </row>
    <row r="27" spans="1:19" ht="12.95" customHeight="1" x14ac:dyDescent="0.25">
      <c r="A27" s="471"/>
      <c r="B27" s="471"/>
      <c r="C27" s="466">
        <v>2</v>
      </c>
      <c r="D27" s="465">
        <v>143</v>
      </c>
      <c r="E27" s="464">
        <v>61</v>
      </c>
      <c r="F27" s="464">
        <v>4</v>
      </c>
      <c r="G27" s="463">
        <f>IF(ISBLANK(D27),"",D27+E27)</f>
        <v>204</v>
      </c>
      <c r="H27" s="450"/>
      <c r="I27" s="462"/>
      <c r="J27" s="380"/>
      <c r="K27" s="457"/>
      <c r="L27" s="457"/>
      <c r="M27" s="466">
        <v>1</v>
      </c>
      <c r="N27" s="465">
        <v>136</v>
      </c>
      <c r="O27" s="464">
        <v>52</v>
      </c>
      <c r="P27" s="464">
        <v>6</v>
      </c>
      <c r="Q27" s="463">
        <f>IF(ISBLANK(N27),"",N27+O27)</f>
        <v>188</v>
      </c>
      <c r="R27" s="450"/>
      <c r="S27" s="462"/>
    </row>
    <row r="28" spans="1:19" ht="9.9499999999999993" customHeight="1" x14ac:dyDescent="0.25">
      <c r="A28" s="471" t="s">
        <v>180</v>
      </c>
      <c r="B28" s="471"/>
      <c r="C28" s="461"/>
      <c r="D28" s="460"/>
      <c r="E28" s="460"/>
      <c r="F28" s="460"/>
      <c r="G28" s="459" t="str">
        <f>IF(ISBLANK(D28),"",D28+E28)</f>
        <v/>
      </c>
      <c r="H28" s="450"/>
      <c r="I28" s="458"/>
      <c r="J28" s="380"/>
      <c r="K28" s="457" t="s">
        <v>225</v>
      </c>
      <c r="L28" s="457"/>
      <c r="M28" s="461"/>
      <c r="N28" s="460"/>
      <c r="O28" s="460"/>
      <c r="P28" s="460"/>
      <c r="Q28" s="459" t="str">
        <f>IF(ISBLANK(N28),"",N28+O28)</f>
        <v/>
      </c>
      <c r="R28" s="450"/>
      <c r="S28" s="458"/>
    </row>
    <row r="29" spans="1:19" ht="9.9499999999999993" customHeight="1" thickBot="1" x14ac:dyDescent="0.3">
      <c r="A29" s="471"/>
      <c r="B29" s="471"/>
      <c r="C29" s="456"/>
      <c r="D29" s="455"/>
      <c r="E29" s="455"/>
      <c r="F29" s="455"/>
      <c r="G29" s="454" t="str">
        <f>IF(ISBLANK(D29),"",D29+E29)</f>
        <v/>
      </c>
      <c r="H29" s="450"/>
      <c r="I29" s="442">
        <f>IF(ISNUMBER(G31),IF(G31&gt;Q31,2,IF(G31=Q31,1,0)),"")</f>
        <v>2</v>
      </c>
      <c r="J29" s="380"/>
      <c r="K29" s="457"/>
      <c r="L29" s="457"/>
      <c r="M29" s="456"/>
      <c r="N29" s="455"/>
      <c r="O29" s="455"/>
      <c r="P29" s="455"/>
      <c r="Q29" s="454" t="str">
        <f>IF(ISBLANK(N29),"",N29+O29)</f>
        <v/>
      </c>
      <c r="R29" s="450"/>
      <c r="S29" s="442">
        <f>IF(ISNUMBER(Q31),IF(G31&lt;Q31,2,IF(G31=Q31,1,0)),"")</f>
        <v>0</v>
      </c>
    </row>
    <row r="30" spans="1:19" ht="12.75" hidden="1" customHeight="1" x14ac:dyDescent="0.25">
      <c r="A30" s="453" t="s">
        <v>217</v>
      </c>
      <c r="B30" s="452"/>
      <c r="C30" s="451"/>
      <c r="D30" s="450"/>
      <c r="E30" s="450"/>
      <c r="F30" s="450"/>
      <c r="G30" s="450"/>
      <c r="H30" s="450"/>
      <c r="I30" s="442"/>
      <c r="J30" s="380"/>
      <c r="K30" s="453" t="s">
        <v>217</v>
      </c>
      <c r="L30" s="452"/>
      <c r="M30" s="451"/>
      <c r="N30" s="450"/>
      <c r="O30" s="450"/>
      <c r="P30" s="450"/>
      <c r="Q30" s="450"/>
      <c r="R30" s="450"/>
      <c r="S30" s="442"/>
    </row>
    <row r="31" spans="1:19" ht="15.95" customHeight="1" thickTop="1" thickBot="1" x14ac:dyDescent="0.3">
      <c r="A31" s="449">
        <v>964</v>
      </c>
      <c r="B31" s="449"/>
      <c r="C31" s="448" t="s">
        <v>83</v>
      </c>
      <c r="D31" s="447">
        <f>IF(ISNUMBER(D26),SUM(D26:D29),"")</f>
        <v>291</v>
      </c>
      <c r="E31" s="446">
        <f>IF(ISNUMBER(E26),SUM(E26:E29),"")</f>
        <v>124</v>
      </c>
      <c r="F31" s="445">
        <f>IF(ISNUMBER(F26),SUM(F26:F29),"")</f>
        <v>6</v>
      </c>
      <c r="G31" s="444">
        <f>IF(ISNUMBER(G26),SUM(G26:G29),"")</f>
        <v>415</v>
      </c>
      <c r="H31" s="443"/>
      <c r="I31" s="442"/>
      <c r="J31" s="380"/>
      <c r="K31" s="449">
        <v>15354</v>
      </c>
      <c r="L31" s="449"/>
      <c r="M31" s="448" t="s">
        <v>83</v>
      </c>
      <c r="N31" s="447">
        <f>IF(ISNUMBER(N26),SUM(N26:N29),"")</f>
        <v>270</v>
      </c>
      <c r="O31" s="446">
        <f>IF(ISNUMBER(O26),SUM(O26:O29),"")</f>
        <v>114</v>
      </c>
      <c r="P31" s="445">
        <f>IF(ISNUMBER(P26),SUM(P26:P29),"")</f>
        <v>10</v>
      </c>
      <c r="Q31" s="444">
        <f>IF(ISNUMBER(Q26),SUM(Q26:Q29),"")</f>
        <v>384</v>
      </c>
      <c r="R31" s="443"/>
      <c r="S31" s="442"/>
    </row>
    <row r="32" spans="1:19" ht="12.95" customHeight="1" thickTop="1" x14ac:dyDescent="0.25">
      <c r="A32" s="471" t="s">
        <v>221</v>
      </c>
      <c r="B32" s="471"/>
      <c r="C32" s="470">
        <v>1</v>
      </c>
      <c r="D32" s="469">
        <v>140</v>
      </c>
      <c r="E32" s="468">
        <v>80</v>
      </c>
      <c r="F32" s="468">
        <v>2</v>
      </c>
      <c r="G32" s="467">
        <f>IF(ISBLANK(D32),"",D32+E32)</f>
        <v>220</v>
      </c>
      <c r="H32" s="450"/>
      <c r="I32" s="462"/>
      <c r="J32" s="380"/>
      <c r="K32" s="457" t="s">
        <v>224</v>
      </c>
      <c r="L32" s="457"/>
      <c r="M32" s="470">
        <v>2</v>
      </c>
      <c r="N32" s="469">
        <v>132</v>
      </c>
      <c r="O32" s="468">
        <v>77</v>
      </c>
      <c r="P32" s="468">
        <v>2</v>
      </c>
      <c r="Q32" s="467">
        <f>IF(ISBLANK(N32),"",N32+O32)</f>
        <v>209</v>
      </c>
      <c r="R32" s="450"/>
      <c r="S32" s="462"/>
    </row>
    <row r="33" spans="1:19" ht="12.95" customHeight="1" x14ac:dyDescent="0.25">
      <c r="A33" s="471"/>
      <c r="B33" s="471"/>
      <c r="C33" s="466">
        <v>2</v>
      </c>
      <c r="D33" s="465">
        <v>145</v>
      </c>
      <c r="E33" s="464">
        <v>69</v>
      </c>
      <c r="F33" s="464">
        <v>0</v>
      </c>
      <c r="G33" s="463">
        <f>IF(ISBLANK(D33),"",D33+E33)</f>
        <v>214</v>
      </c>
      <c r="H33" s="450"/>
      <c r="I33" s="462"/>
      <c r="J33" s="380"/>
      <c r="K33" s="457"/>
      <c r="L33" s="457"/>
      <c r="M33" s="466">
        <v>1</v>
      </c>
      <c r="N33" s="465">
        <v>145</v>
      </c>
      <c r="O33" s="464">
        <v>59</v>
      </c>
      <c r="P33" s="464">
        <v>0</v>
      </c>
      <c r="Q33" s="463">
        <f>IF(ISBLANK(N33),"",N33+O33)</f>
        <v>204</v>
      </c>
      <c r="R33" s="450"/>
      <c r="S33" s="462"/>
    </row>
    <row r="34" spans="1:19" ht="9.9499999999999993" customHeight="1" x14ac:dyDescent="0.25">
      <c r="A34" s="471" t="s">
        <v>223</v>
      </c>
      <c r="B34" s="471"/>
      <c r="C34" s="461"/>
      <c r="D34" s="460"/>
      <c r="E34" s="460"/>
      <c r="F34" s="460"/>
      <c r="G34" s="459" t="str">
        <f>IF(ISBLANK(D34),"",D34+E34)</f>
        <v/>
      </c>
      <c r="H34" s="450"/>
      <c r="I34" s="458"/>
      <c r="J34" s="380"/>
      <c r="K34" s="457" t="s">
        <v>222</v>
      </c>
      <c r="L34" s="457"/>
      <c r="M34" s="461"/>
      <c r="N34" s="460"/>
      <c r="O34" s="460"/>
      <c r="P34" s="460"/>
      <c r="Q34" s="459" t="str">
        <f>IF(ISBLANK(N34),"",N34+O34)</f>
        <v/>
      </c>
      <c r="R34" s="450"/>
      <c r="S34" s="458"/>
    </row>
    <row r="35" spans="1:19" ht="9.9499999999999993" customHeight="1" thickBot="1" x14ac:dyDescent="0.3">
      <c r="A35" s="471"/>
      <c r="B35" s="471"/>
      <c r="C35" s="456"/>
      <c r="D35" s="455"/>
      <c r="E35" s="455"/>
      <c r="F35" s="455"/>
      <c r="G35" s="454" t="str">
        <f>IF(ISBLANK(D35),"",D35+E35)</f>
        <v/>
      </c>
      <c r="H35" s="450"/>
      <c r="I35" s="442">
        <f>IF(ISNUMBER(G37),IF(G37&gt;Q37,2,IF(G37=Q37,1,0)),"")</f>
        <v>2</v>
      </c>
      <c r="J35" s="380"/>
      <c r="K35" s="457"/>
      <c r="L35" s="457"/>
      <c r="M35" s="456"/>
      <c r="N35" s="455"/>
      <c r="O35" s="455"/>
      <c r="P35" s="455"/>
      <c r="Q35" s="454" t="str">
        <f>IF(ISBLANK(N35),"",N35+O35)</f>
        <v/>
      </c>
      <c r="R35" s="450"/>
      <c r="S35" s="442">
        <f>IF(ISNUMBER(Q37),IF(G37&lt;Q37,2,IF(G37=Q37,1,0)),"")</f>
        <v>0</v>
      </c>
    </row>
    <row r="36" spans="1:19" ht="12.75" hidden="1" customHeight="1" x14ac:dyDescent="0.25">
      <c r="A36" s="453" t="s">
        <v>217</v>
      </c>
      <c r="B36" s="452"/>
      <c r="C36" s="451"/>
      <c r="D36" s="450"/>
      <c r="E36" s="450"/>
      <c r="F36" s="450"/>
      <c r="G36" s="450"/>
      <c r="H36" s="450"/>
      <c r="I36" s="442"/>
      <c r="J36" s="380"/>
      <c r="K36" s="453" t="s">
        <v>217</v>
      </c>
      <c r="L36" s="452"/>
      <c r="M36" s="451"/>
      <c r="N36" s="450"/>
      <c r="O36" s="450"/>
      <c r="P36" s="450"/>
      <c r="Q36" s="450"/>
      <c r="R36" s="450"/>
      <c r="S36" s="442"/>
    </row>
    <row r="37" spans="1:19" ht="15.95" customHeight="1" thickTop="1" thickBot="1" x14ac:dyDescent="0.3">
      <c r="A37" s="449">
        <v>965</v>
      </c>
      <c r="B37" s="449"/>
      <c r="C37" s="448" t="s">
        <v>83</v>
      </c>
      <c r="D37" s="447">
        <f>IF(ISNUMBER(D32),SUM(D32:D35),"")</f>
        <v>285</v>
      </c>
      <c r="E37" s="446">
        <f>IF(ISNUMBER(E32),SUM(E32:E35),"")</f>
        <v>149</v>
      </c>
      <c r="F37" s="445">
        <f>IF(ISNUMBER(F32),SUM(F32:F35),"")</f>
        <v>2</v>
      </c>
      <c r="G37" s="444">
        <f>IF(ISNUMBER(G32),SUM(G32:G35),"")</f>
        <v>434</v>
      </c>
      <c r="H37" s="443"/>
      <c r="I37" s="442"/>
      <c r="J37" s="380"/>
      <c r="K37" s="449">
        <v>15353</v>
      </c>
      <c r="L37" s="449"/>
      <c r="M37" s="448" t="s">
        <v>83</v>
      </c>
      <c r="N37" s="447">
        <f>IF(ISNUMBER(N32),SUM(N32:N35),"")</f>
        <v>277</v>
      </c>
      <c r="O37" s="446">
        <f>IF(ISNUMBER(O32),SUM(O32:O35),"")</f>
        <v>136</v>
      </c>
      <c r="P37" s="445">
        <f>IF(ISNUMBER(P32),SUM(P32:P35),"")</f>
        <v>2</v>
      </c>
      <c r="Q37" s="444">
        <f>IF(ISNUMBER(Q32),SUM(Q32:Q35),"")</f>
        <v>413</v>
      </c>
      <c r="R37" s="443"/>
      <c r="S37" s="442"/>
    </row>
    <row r="38" spans="1:19" ht="12.95" customHeight="1" thickTop="1" x14ac:dyDescent="0.25">
      <c r="A38" s="457" t="s">
        <v>221</v>
      </c>
      <c r="B38" s="457"/>
      <c r="C38" s="470">
        <v>1</v>
      </c>
      <c r="D38" s="469">
        <v>120</v>
      </c>
      <c r="E38" s="468">
        <v>45</v>
      </c>
      <c r="F38" s="468">
        <v>2</v>
      </c>
      <c r="G38" s="467">
        <f>IF(ISBLANK(D38),"",D38+E38)</f>
        <v>165</v>
      </c>
      <c r="H38" s="450"/>
      <c r="I38" s="462"/>
      <c r="J38" s="380"/>
      <c r="K38" s="457" t="s">
        <v>220</v>
      </c>
      <c r="L38" s="457"/>
      <c r="M38" s="470">
        <v>2</v>
      </c>
      <c r="N38" s="469">
        <v>138</v>
      </c>
      <c r="O38" s="468">
        <v>66</v>
      </c>
      <c r="P38" s="468">
        <v>2</v>
      </c>
      <c r="Q38" s="467">
        <f>IF(ISBLANK(N38),"",N38+O38)</f>
        <v>204</v>
      </c>
      <c r="R38" s="450"/>
      <c r="S38" s="462"/>
    </row>
    <row r="39" spans="1:19" ht="12.95" customHeight="1" x14ac:dyDescent="0.25">
      <c r="A39" s="457"/>
      <c r="B39" s="457"/>
      <c r="C39" s="466">
        <v>2</v>
      </c>
      <c r="D39" s="465">
        <v>130</v>
      </c>
      <c r="E39" s="464">
        <v>50</v>
      </c>
      <c r="F39" s="464">
        <v>3</v>
      </c>
      <c r="G39" s="463">
        <f>IF(ISBLANK(D39),"",D39+E39)</f>
        <v>180</v>
      </c>
      <c r="H39" s="450"/>
      <c r="I39" s="462"/>
      <c r="J39" s="380"/>
      <c r="K39" s="457"/>
      <c r="L39" s="457"/>
      <c r="M39" s="466">
        <v>1</v>
      </c>
      <c r="N39" s="465">
        <v>132</v>
      </c>
      <c r="O39" s="464">
        <v>65</v>
      </c>
      <c r="P39" s="464">
        <v>1</v>
      </c>
      <c r="Q39" s="463">
        <f>IF(ISBLANK(N39),"",N39+O39)</f>
        <v>197</v>
      </c>
      <c r="R39" s="450"/>
      <c r="S39" s="462"/>
    </row>
    <row r="40" spans="1:19" ht="9.9499999999999993" customHeight="1" x14ac:dyDescent="0.25">
      <c r="A40" s="457" t="s">
        <v>219</v>
      </c>
      <c r="B40" s="457"/>
      <c r="C40" s="461"/>
      <c r="D40" s="460"/>
      <c r="E40" s="460"/>
      <c r="F40" s="460"/>
      <c r="G40" s="459" t="str">
        <f>IF(ISBLANK(D40),"",D40+E40)</f>
        <v/>
      </c>
      <c r="H40" s="450"/>
      <c r="I40" s="458"/>
      <c r="J40" s="380"/>
      <c r="K40" s="457" t="s">
        <v>218</v>
      </c>
      <c r="L40" s="457"/>
      <c r="M40" s="461"/>
      <c r="N40" s="460"/>
      <c r="O40" s="460"/>
      <c r="P40" s="460"/>
      <c r="Q40" s="459" t="str">
        <f>IF(ISBLANK(N40),"",N40+O40)</f>
        <v/>
      </c>
      <c r="R40" s="450"/>
      <c r="S40" s="458"/>
    </row>
    <row r="41" spans="1:19" ht="9.9499999999999993" customHeight="1" thickBot="1" x14ac:dyDescent="0.3">
      <c r="A41" s="457"/>
      <c r="B41" s="457"/>
      <c r="C41" s="456"/>
      <c r="D41" s="455"/>
      <c r="E41" s="455"/>
      <c r="F41" s="455"/>
      <c r="G41" s="454" t="str">
        <f>IF(ISBLANK(D41),"",D41+E41)</f>
        <v/>
      </c>
      <c r="H41" s="450"/>
      <c r="I41" s="442">
        <f>IF(ISNUMBER(G43),IF(G43&gt;Q43,2,IF(G43=Q43,1,0)),"")</f>
        <v>0</v>
      </c>
      <c r="J41" s="380"/>
      <c r="K41" s="457"/>
      <c r="L41" s="457"/>
      <c r="M41" s="456"/>
      <c r="N41" s="455"/>
      <c r="O41" s="455"/>
      <c r="P41" s="455"/>
      <c r="Q41" s="454" t="str">
        <f>IF(ISBLANK(N41),"",N41+O41)</f>
        <v/>
      </c>
      <c r="R41" s="450"/>
      <c r="S41" s="442">
        <f>IF(ISNUMBER(Q43),IF(G43&lt;Q43,2,IF(G43=Q43,1,0)),"")</f>
        <v>2</v>
      </c>
    </row>
    <row r="42" spans="1:19" ht="12.75" hidden="1" customHeight="1" x14ac:dyDescent="0.25">
      <c r="A42" s="453" t="s">
        <v>217</v>
      </c>
      <c r="B42" s="452"/>
      <c r="C42" s="451"/>
      <c r="D42" s="450"/>
      <c r="E42" s="450"/>
      <c r="F42" s="450"/>
      <c r="G42" s="450"/>
      <c r="H42" s="450"/>
      <c r="I42" s="442"/>
      <c r="J42" s="380"/>
      <c r="K42" s="453" t="s">
        <v>217</v>
      </c>
      <c r="L42" s="452"/>
      <c r="M42" s="451"/>
      <c r="N42" s="450"/>
      <c r="O42" s="450"/>
      <c r="P42" s="450"/>
      <c r="Q42" s="450"/>
      <c r="R42" s="450"/>
      <c r="S42" s="442"/>
    </row>
    <row r="43" spans="1:19" ht="15.95" customHeight="1" thickTop="1" thickBot="1" x14ac:dyDescent="0.3">
      <c r="A43" s="449">
        <v>963</v>
      </c>
      <c r="B43" s="449"/>
      <c r="C43" s="448" t="s">
        <v>83</v>
      </c>
      <c r="D43" s="447">
        <f>IF(ISNUMBER(D38),SUM(D38:D41),"")</f>
        <v>250</v>
      </c>
      <c r="E43" s="446">
        <f>IF(ISNUMBER(E38),SUM(E38:E41),"")</f>
        <v>95</v>
      </c>
      <c r="F43" s="445">
        <f>IF(ISNUMBER(F38),SUM(F38:F41),"")</f>
        <v>5</v>
      </c>
      <c r="G43" s="444">
        <f>IF(ISNUMBER(G38),SUM(G38:G41),"")</f>
        <v>345</v>
      </c>
      <c r="H43" s="443"/>
      <c r="I43" s="442"/>
      <c r="J43" s="380"/>
      <c r="K43" s="449">
        <v>15370</v>
      </c>
      <c r="L43" s="449"/>
      <c r="M43" s="448" t="s">
        <v>83</v>
      </c>
      <c r="N43" s="447">
        <f>IF(ISNUMBER(N38),SUM(N38:N41),"")</f>
        <v>270</v>
      </c>
      <c r="O43" s="446">
        <f>IF(ISNUMBER(O38),SUM(O38:O41),"")</f>
        <v>131</v>
      </c>
      <c r="P43" s="445">
        <f>IF(ISNUMBER(P38),SUM(P38:P41),"")</f>
        <v>3</v>
      </c>
      <c r="Q43" s="444">
        <f>IF(ISNUMBER(Q38),SUM(Q38:Q41),"")</f>
        <v>401</v>
      </c>
      <c r="R43" s="443"/>
      <c r="S43" s="442"/>
    </row>
    <row r="44" spans="1:19" ht="5.0999999999999996" customHeight="1" thickTop="1" thickBot="1" x14ac:dyDescent="0.3">
      <c r="A44" s="380"/>
      <c r="B44" s="380"/>
      <c r="C44" s="380"/>
      <c r="D44" s="380"/>
      <c r="E44" s="380"/>
      <c r="F44" s="380"/>
      <c r="G44" s="380"/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80"/>
    </row>
    <row r="45" spans="1:19" ht="20.100000000000001" customHeight="1" thickBot="1" x14ac:dyDescent="0.3">
      <c r="A45" s="441"/>
      <c r="B45" s="440"/>
      <c r="C45" s="439" t="s">
        <v>82</v>
      </c>
      <c r="D45" s="438">
        <f>IF(ISNUMBER(D13),SUM(D13,D19,D25,D31,D37,D43),"")</f>
        <v>1663</v>
      </c>
      <c r="E45" s="437">
        <f>IF(ISNUMBER(E13),SUM(E13,E19,E25,E31,E37,E43),"")</f>
        <v>727</v>
      </c>
      <c r="F45" s="436">
        <f>IF(ISNUMBER(F13),SUM(F13,F19,F25,F31,F37,F43),"")</f>
        <v>29</v>
      </c>
      <c r="G45" s="435">
        <f>IF(ISNUMBER(G13),SUM(G13,G19,G25,G31,G37,G43),"")</f>
        <v>2390</v>
      </c>
      <c r="H45" s="434"/>
      <c r="I45" s="433">
        <f>IF(ISNUMBER(G45),IF(G45&gt;Q45,4,IF(G45=Q45,2,0)),"")</f>
        <v>0</v>
      </c>
      <c r="J45" s="380"/>
      <c r="K45" s="441"/>
      <c r="L45" s="440"/>
      <c r="M45" s="439" t="s">
        <v>82</v>
      </c>
      <c r="N45" s="438">
        <f>IF(ISNUMBER(N13),SUM(N13,N19,N25,N31,N37,N43),"")</f>
        <v>1653</v>
      </c>
      <c r="O45" s="437">
        <f>IF(ISNUMBER(O13),SUM(O13,O19,O25,O31,O37,O43),"")</f>
        <v>742</v>
      </c>
      <c r="P45" s="436">
        <f>IF(ISNUMBER(P13),SUM(P13,P19,P25,P31,P37,P43),"")</f>
        <v>28</v>
      </c>
      <c r="Q45" s="435">
        <f>IF(ISNUMBER(Q13),SUM(Q13,Q19,Q25,Q31,Q37,Q43),"")</f>
        <v>2395</v>
      </c>
      <c r="R45" s="434"/>
      <c r="S45" s="433">
        <f>IF(ISNUMBER(Q45),IF(G45&lt;Q45,4,IF(G45=Q45,2,0)),"")</f>
        <v>4</v>
      </c>
    </row>
    <row r="46" spans="1:19" ht="5.0999999999999996" customHeight="1" thickBot="1" x14ac:dyDescent="0.3">
      <c r="A46" s="380"/>
      <c r="B46" s="380"/>
      <c r="C46" s="380"/>
      <c r="D46" s="380"/>
      <c r="E46" s="380"/>
      <c r="F46" s="380"/>
      <c r="G46" s="380"/>
      <c r="H46" s="380"/>
      <c r="I46" s="380"/>
      <c r="J46" s="380"/>
      <c r="K46" s="380"/>
      <c r="L46" s="380"/>
      <c r="M46" s="380"/>
      <c r="N46" s="380"/>
      <c r="O46" s="380"/>
      <c r="P46" s="380"/>
      <c r="Q46" s="380"/>
      <c r="R46" s="380"/>
      <c r="S46" s="380"/>
    </row>
    <row r="47" spans="1:19" ht="21.95" customHeight="1" thickBot="1" x14ac:dyDescent="0.3">
      <c r="A47" s="429"/>
      <c r="B47" s="424" t="s">
        <v>80</v>
      </c>
      <c r="C47" s="432" t="s">
        <v>216</v>
      </c>
      <c r="D47" s="432"/>
      <c r="E47" s="432"/>
      <c r="F47" s="380"/>
      <c r="G47" s="431" t="s">
        <v>79</v>
      </c>
      <c r="H47" s="431"/>
      <c r="I47" s="430">
        <f>IF(ISNUMBER(I11),SUM(I11,I17,I23,I29,I35,I41,I45),"")</f>
        <v>8</v>
      </c>
      <c r="J47" s="380"/>
      <c r="K47" s="429"/>
      <c r="L47" s="424" t="s">
        <v>80</v>
      </c>
      <c r="M47" s="432" t="s">
        <v>215</v>
      </c>
      <c r="N47" s="432"/>
      <c r="O47" s="432"/>
      <c r="P47" s="380"/>
      <c r="Q47" s="431" t="s">
        <v>79</v>
      </c>
      <c r="R47" s="431"/>
      <c r="S47" s="430">
        <f>IF(ISNUMBER(S11),SUM(S11,S17,S23,S29,S35,S41,S45),"")</f>
        <v>8</v>
      </c>
    </row>
    <row r="48" spans="1:19" ht="20.100000000000001" customHeight="1" x14ac:dyDescent="0.2">
      <c r="A48" s="429"/>
      <c r="B48" s="424" t="s">
        <v>73</v>
      </c>
      <c r="C48" s="428"/>
      <c r="D48" s="428"/>
      <c r="E48" s="428"/>
      <c r="F48" s="423"/>
      <c r="G48" s="423"/>
      <c r="H48" s="423"/>
      <c r="I48" s="423"/>
      <c r="J48" s="423"/>
      <c r="K48" s="429"/>
      <c r="L48" s="424" t="s">
        <v>73</v>
      </c>
      <c r="M48" s="428"/>
      <c r="N48" s="428"/>
      <c r="O48" s="428"/>
      <c r="P48" s="427"/>
      <c r="Q48" s="426"/>
      <c r="R48" s="426"/>
      <c r="S48" s="426"/>
    </row>
    <row r="49" spans="1:19" ht="20.25" customHeight="1" x14ac:dyDescent="0.25">
      <c r="A49" s="424" t="s">
        <v>77</v>
      </c>
      <c r="B49" s="424" t="s">
        <v>76</v>
      </c>
      <c r="C49" s="425"/>
      <c r="D49" s="425"/>
      <c r="E49" s="425"/>
      <c r="F49" s="425"/>
      <c r="G49" s="425"/>
      <c r="H49" s="425"/>
      <c r="I49" s="424"/>
      <c r="J49" s="424"/>
      <c r="K49" s="424" t="s">
        <v>74</v>
      </c>
      <c r="L49" s="425"/>
      <c r="M49" s="425"/>
      <c r="N49" s="380"/>
      <c r="O49" s="424" t="s">
        <v>73</v>
      </c>
      <c r="P49" s="425"/>
      <c r="Q49" s="425"/>
      <c r="R49" s="425"/>
      <c r="S49" s="425"/>
    </row>
    <row r="50" spans="1:19" ht="9.75" customHeight="1" x14ac:dyDescent="0.25">
      <c r="A50" s="424"/>
      <c r="B50" s="424"/>
      <c r="C50" s="423"/>
      <c r="D50" s="423"/>
      <c r="E50" s="423"/>
      <c r="F50" s="423"/>
      <c r="G50" s="423"/>
      <c r="H50" s="423"/>
      <c r="I50" s="424"/>
      <c r="J50" s="424"/>
      <c r="K50" s="424"/>
      <c r="L50" s="423"/>
      <c r="M50" s="423"/>
      <c r="N50" s="380"/>
      <c r="O50" s="424"/>
      <c r="P50" s="423"/>
      <c r="Q50" s="423"/>
      <c r="R50" s="423"/>
      <c r="S50" s="423"/>
    </row>
    <row r="51" spans="1:19" ht="30" customHeight="1" x14ac:dyDescent="0.3">
      <c r="A51" s="422" t="s">
        <v>72</v>
      </c>
      <c r="B51" s="380"/>
      <c r="C51" s="380"/>
      <c r="D51" s="380"/>
      <c r="E51" s="380"/>
      <c r="F51" s="380"/>
      <c r="G51" s="380"/>
      <c r="H51" s="380"/>
      <c r="I51" s="380"/>
      <c r="J51" s="380"/>
      <c r="K51" s="380"/>
      <c r="L51" s="380"/>
      <c r="M51" s="380"/>
      <c r="N51" s="380"/>
      <c r="O51" s="380"/>
      <c r="P51" s="380"/>
      <c r="Q51" s="380"/>
      <c r="R51" s="380"/>
      <c r="S51" s="380"/>
    </row>
    <row r="52" spans="1:19" ht="20.100000000000001" customHeight="1" x14ac:dyDescent="0.25">
      <c r="A52" s="380"/>
      <c r="B52" s="417" t="s">
        <v>71</v>
      </c>
      <c r="C52" s="421" t="s">
        <v>49</v>
      </c>
      <c r="D52" s="421"/>
      <c r="E52" s="380"/>
      <c r="F52" s="380"/>
      <c r="G52" s="380"/>
      <c r="H52" s="380"/>
      <c r="I52" s="417" t="s">
        <v>70</v>
      </c>
      <c r="J52" s="420">
        <v>20</v>
      </c>
      <c r="K52" s="420"/>
      <c r="L52" s="380"/>
      <c r="M52" s="380"/>
      <c r="N52" s="380"/>
      <c r="O52" s="380"/>
      <c r="P52" s="380"/>
      <c r="Q52" s="380"/>
      <c r="R52" s="380"/>
      <c r="S52" s="380"/>
    </row>
    <row r="53" spans="1:19" ht="20.100000000000001" customHeight="1" x14ac:dyDescent="0.25">
      <c r="A53" s="380"/>
      <c r="B53" s="417" t="s">
        <v>69</v>
      </c>
      <c r="C53" s="419" t="s">
        <v>7</v>
      </c>
      <c r="D53" s="419"/>
      <c r="E53" s="380"/>
      <c r="F53" s="380"/>
      <c r="G53" s="380"/>
      <c r="H53" s="380"/>
      <c r="I53" s="417" t="s">
        <v>68</v>
      </c>
      <c r="J53" s="418">
        <v>5</v>
      </c>
      <c r="K53" s="418"/>
      <c r="L53" s="380"/>
      <c r="M53" s="380"/>
      <c r="N53" s="380"/>
      <c r="O53" s="380"/>
      <c r="P53" s="417" t="s">
        <v>67</v>
      </c>
      <c r="Q53" s="416">
        <v>43339</v>
      </c>
      <c r="R53" s="416"/>
      <c r="S53" s="416"/>
    </row>
    <row r="54" spans="1:19" ht="9.9499999999999993" customHeight="1" x14ac:dyDescent="0.25">
      <c r="A54" s="380"/>
      <c r="B54" s="380"/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80"/>
    </row>
    <row r="55" spans="1:19" ht="15" customHeight="1" x14ac:dyDescent="0.2">
      <c r="A55" s="415" t="s">
        <v>66</v>
      </c>
      <c r="B55" s="415"/>
      <c r="C55" s="415"/>
      <c r="D55" s="415"/>
      <c r="E55" s="415"/>
      <c r="F55" s="415"/>
      <c r="G55" s="415"/>
      <c r="H55" s="415"/>
      <c r="I55" s="415"/>
      <c r="J55" s="415"/>
      <c r="K55" s="415"/>
      <c r="L55" s="415"/>
      <c r="M55" s="415"/>
      <c r="N55" s="415"/>
      <c r="O55" s="415"/>
      <c r="P55" s="415"/>
      <c r="Q55" s="415"/>
      <c r="R55" s="415"/>
      <c r="S55" s="415"/>
    </row>
    <row r="56" spans="1:19" ht="90" customHeight="1" x14ac:dyDescent="0.2">
      <c r="A56" s="383"/>
      <c r="B56" s="383"/>
      <c r="C56" s="383"/>
      <c r="D56" s="383"/>
      <c r="E56" s="383"/>
      <c r="F56" s="383"/>
      <c r="G56" s="383"/>
      <c r="H56" s="383"/>
      <c r="I56" s="383"/>
      <c r="J56" s="383"/>
      <c r="K56" s="383"/>
      <c r="L56" s="383"/>
      <c r="M56" s="383"/>
      <c r="N56" s="383"/>
      <c r="O56" s="383"/>
      <c r="P56" s="383"/>
      <c r="Q56" s="383"/>
      <c r="R56" s="383"/>
      <c r="S56" s="383"/>
    </row>
    <row r="57" spans="1:19" ht="5.0999999999999996" customHeight="1" x14ac:dyDescent="0.2">
      <c r="A57" s="375"/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</row>
    <row r="58" spans="1:19" ht="15" customHeight="1" x14ac:dyDescent="0.2">
      <c r="A58" s="386" t="s">
        <v>65</v>
      </c>
      <c r="B58" s="386"/>
      <c r="C58" s="386"/>
      <c r="D58" s="386"/>
      <c r="E58" s="386"/>
      <c r="F58" s="386"/>
      <c r="G58" s="386"/>
      <c r="H58" s="386"/>
      <c r="I58" s="386"/>
      <c r="J58" s="386"/>
      <c r="K58" s="386"/>
      <c r="L58" s="386"/>
      <c r="M58" s="386"/>
      <c r="N58" s="386"/>
      <c r="O58" s="386"/>
      <c r="P58" s="386"/>
      <c r="Q58" s="386"/>
      <c r="R58" s="386"/>
      <c r="S58" s="386"/>
    </row>
    <row r="59" spans="1:19" ht="6.75" customHeight="1" x14ac:dyDescent="0.2">
      <c r="A59" s="414"/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387"/>
      <c r="O59" s="387"/>
      <c r="P59" s="387"/>
      <c r="Q59" s="387"/>
      <c r="R59" s="387"/>
      <c r="S59" s="412"/>
    </row>
    <row r="60" spans="1:19" ht="18" customHeight="1" x14ac:dyDescent="0.2">
      <c r="A60" s="413" t="s">
        <v>64</v>
      </c>
      <c r="B60" s="387"/>
      <c r="C60" s="387"/>
      <c r="D60" s="387"/>
      <c r="E60" s="387"/>
      <c r="F60" s="387"/>
      <c r="G60" s="387"/>
      <c r="H60" s="387"/>
      <c r="I60" s="387"/>
      <c r="J60" s="387"/>
      <c r="K60" s="388" t="s">
        <v>63</v>
      </c>
      <c r="L60" s="387"/>
      <c r="M60" s="387"/>
      <c r="N60" s="387"/>
      <c r="O60" s="387"/>
      <c r="P60" s="387"/>
      <c r="Q60" s="387"/>
      <c r="R60" s="387"/>
      <c r="S60" s="412"/>
    </row>
    <row r="61" spans="1:19" ht="18" customHeight="1" x14ac:dyDescent="0.2">
      <c r="A61" s="411"/>
      <c r="B61" s="408" t="s">
        <v>62</v>
      </c>
      <c r="C61" s="407"/>
      <c r="D61" s="409"/>
      <c r="E61" s="408" t="s">
        <v>61</v>
      </c>
      <c r="F61" s="407"/>
      <c r="G61" s="407"/>
      <c r="H61" s="407"/>
      <c r="I61" s="409"/>
      <c r="J61" s="387"/>
      <c r="K61" s="410"/>
      <c r="L61" s="408" t="s">
        <v>62</v>
      </c>
      <c r="M61" s="407"/>
      <c r="N61" s="409"/>
      <c r="O61" s="408" t="s">
        <v>61</v>
      </c>
      <c r="P61" s="407"/>
      <c r="Q61" s="407"/>
      <c r="R61" s="407"/>
      <c r="S61" s="406"/>
    </row>
    <row r="62" spans="1:19" ht="18" customHeight="1" x14ac:dyDescent="0.2">
      <c r="A62" s="405" t="s">
        <v>150</v>
      </c>
      <c r="B62" s="401" t="s">
        <v>59</v>
      </c>
      <c r="C62" s="403"/>
      <c r="D62" s="402" t="s">
        <v>58</v>
      </c>
      <c r="E62" s="401" t="s">
        <v>59</v>
      </c>
      <c r="F62" s="400"/>
      <c r="G62" s="400"/>
      <c r="H62" s="399"/>
      <c r="I62" s="402" t="s">
        <v>58</v>
      </c>
      <c r="J62" s="387"/>
      <c r="K62" s="404" t="s">
        <v>150</v>
      </c>
      <c r="L62" s="401" t="s">
        <v>59</v>
      </c>
      <c r="M62" s="403"/>
      <c r="N62" s="402" t="s">
        <v>58</v>
      </c>
      <c r="O62" s="401" t="s">
        <v>59</v>
      </c>
      <c r="P62" s="400"/>
      <c r="Q62" s="400"/>
      <c r="R62" s="399"/>
      <c r="S62" s="398" t="s">
        <v>58</v>
      </c>
    </row>
    <row r="63" spans="1:19" ht="18" customHeight="1" x14ac:dyDescent="0.2">
      <c r="A63" s="397"/>
      <c r="B63" s="393"/>
      <c r="C63" s="393"/>
      <c r="D63" s="394"/>
      <c r="E63" s="393"/>
      <c r="F63" s="393"/>
      <c r="G63" s="393"/>
      <c r="H63" s="393"/>
      <c r="I63" s="394"/>
      <c r="J63" s="396"/>
      <c r="K63" s="395"/>
      <c r="L63" s="393"/>
      <c r="M63" s="393"/>
      <c r="N63" s="394"/>
      <c r="O63" s="393"/>
      <c r="P63" s="393"/>
      <c r="Q63" s="393"/>
      <c r="R63" s="393"/>
      <c r="S63" s="392"/>
    </row>
    <row r="64" spans="1:19" ht="18" customHeight="1" x14ac:dyDescent="0.2">
      <c r="A64" s="397"/>
      <c r="B64" s="393"/>
      <c r="C64" s="393"/>
      <c r="D64" s="394"/>
      <c r="E64" s="393"/>
      <c r="F64" s="393"/>
      <c r="G64" s="393"/>
      <c r="H64" s="393"/>
      <c r="I64" s="394"/>
      <c r="J64" s="396"/>
      <c r="K64" s="395"/>
      <c r="L64" s="393"/>
      <c r="M64" s="393"/>
      <c r="N64" s="394"/>
      <c r="O64" s="393"/>
      <c r="P64" s="393"/>
      <c r="Q64" s="393"/>
      <c r="R64" s="393"/>
      <c r="S64" s="392"/>
    </row>
    <row r="65" spans="1:19" ht="11.25" customHeight="1" x14ac:dyDescent="0.2">
      <c r="A65" s="391"/>
      <c r="B65" s="390"/>
      <c r="C65" s="390"/>
      <c r="D65" s="390"/>
      <c r="E65" s="390"/>
      <c r="F65" s="390"/>
      <c r="G65" s="390"/>
      <c r="H65" s="390"/>
      <c r="I65" s="390"/>
      <c r="J65" s="390"/>
      <c r="K65" s="390"/>
      <c r="L65" s="390"/>
      <c r="M65" s="390"/>
      <c r="N65" s="390"/>
      <c r="O65" s="390"/>
      <c r="P65" s="390"/>
      <c r="Q65" s="390"/>
      <c r="R65" s="390"/>
      <c r="S65" s="389"/>
    </row>
    <row r="66" spans="1:19" ht="3.75" customHeight="1" x14ac:dyDescent="0.2">
      <c r="A66" s="388"/>
      <c r="B66" s="387"/>
      <c r="C66" s="387"/>
      <c r="D66" s="387"/>
      <c r="E66" s="387"/>
      <c r="F66" s="387"/>
      <c r="G66" s="387"/>
      <c r="H66" s="387"/>
      <c r="I66" s="387"/>
      <c r="J66" s="387"/>
      <c r="K66" s="388"/>
      <c r="L66" s="387"/>
      <c r="M66" s="387"/>
      <c r="N66" s="387"/>
      <c r="O66" s="387"/>
      <c r="P66" s="387"/>
      <c r="Q66" s="387"/>
      <c r="R66" s="387"/>
      <c r="S66" s="387"/>
    </row>
    <row r="67" spans="1:19" ht="19.5" customHeight="1" x14ac:dyDescent="0.2">
      <c r="A67" s="386" t="s">
        <v>57</v>
      </c>
      <c r="B67" s="386"/>
      <c r="C67" s="386"/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  <c r="O67" s="386"/>
      <c r="P67" s="386"/>
      <c r="Q67" s="386"/>
      <c r="R67" s="386"/>
      <c r="S67" s="386"/>
    </row>
    <row r="68" spans="1:19" ht="90" customHeight="1" x14ac:dyDescent="0.2">
      <c r="A68" s="385"/>
      <c r="B68" s="385"/>
      <c r="C68" s="385"/>
      <c r="D68" s="385"/>
      <c r="E68" s="385"/>
      <c r="F68" s="385"/>
      <c r="G68" s="385"/>
      <c r="H68" s="385"/>
      <c r="I68" s="385"/>
      <c r="J68" s="385"/>
      <c r="K68" s="385"/>
      <c r="L68" s="385"/>
      <c r="M68" s="385"/>
      <c r="N68" s="385"/>
      <c r="O68" s="385"/>
      <c r="P68" s="385"/>
      <c r="Q68" s="385"/>
      <c r="R68" s="385"/>
      <c r="S68" s="385"/>
    </row>
    <row r="69" spans="1:19" ht="5.0999999999999996" customHeight="1" x14ac:dyDescent="0.2">
      <c r="A69" s="375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</row>
    <row r="70" spans="1:19" ht="15" customHeight="1" x14ac:dyDescent="0.2">
      <c r="A70" s="384" t="s">
        <v>56</v>
      </c>
      <c r="B70" s="384"/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</row>
    <row r="71" spans="1:19" ht="90" customHeight="1" x14ac:dyDescent="0.2">
      <c r="A71" s="383"/>
      <c r="B71" s="383"/>
      <c r="C71" s="383"/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83"/>
      <c r="R71" s="383"/>
      <c r="S71" s="383"/>
    </row>
    <row r="72" spans="1:19" ht="30" customHeight="1" x14ac:dyDescent="0.25">
      <c r="A72" s="382" t="s">
        <v>55</v>
      </c>
      <c r="B72" s="382"/>
      <c r="C72" s="381"/>
      <c r="D72" s="381"/>
      <c r="E72" s="381"/>
      <c r="F72" s="381"/>
      <c r="G72" s="381"/>
      <c r="H72" s="381"/>
      <c r="K72" s="380"/>
      <c r="L72" s="380"/>
      <c r="M72" s="380"/>
      <c r="N72" s="380"/>
      <c r="O72" s="380"/>
      <c r="P72" s="380"/>
    </row>
    <row r="73" spans="1:19" x14ac:dyDescent="0.2">
      <c r="K73" s="376" t="s">
        <v>29</v>
      </c>
      <c r="L73" s="378" t="s">
        <v>214</v>
      </c>
      <c r="M73" s="379"/>
      <c r="N73" s="379"/>
      <c r="O73" s="378" t="s">
        <v>148</v>
      </c>
      <c r="P73" s="377"/>
    </row>
    <row r="74" spans="1:19" x14ac:dyDescent="0.2">
      <c r="K74" s="376" t="s">
        <v>52</v>
      </c>
      <c r="L74" s="378" t="s">
        <v>213</v>
      </c>
      <c r="M74" s="379"/>
      <c r="N74" s="379"/>
      <c r="O74" s="378" t="s">
        <v>21</v>
      </c>
      <c r="P74" s="377"/>
    </row>
    <row r="75" spans="1:19" x14ac:dyDescent="0.2">
      <c r="K75" s="376" t="s">
        <v>49</v>
      </c>
      <c r="L75" s="378" t="s">
        <v>212</v>
      </c>
      <c r="M75" s="379"/>
      <c r="N75" s="379"/>
      <c r="O75" s="378" t="s">
        <v>145</v>
      </c>
      <c r="P75" s="377"/>
    </row>
    <row r="76" spans="1:19" x14ac:dyDescent="0.2">
      <c r="K76" s="376" t="s">
        <v>46</v>
      </c>
      <c r="L76" s="378" t="s">
        <v>211</v>
      </c>
      <c r="M76" s="379"/>
      <c r="N76" s="379"/>
      <c r="O76" s="378" t="s">
        <v>143</v>
      </c>
      <c r="P76" s="377"/>
    </row>
    <row r="77" spans="1:19" x14ac:dyDescent="0.2">
      <c r="K77" s="376" t="s">
        <v>43</v>
      </c>
      <c r="L77" s="378" t="s">
        <v>131</v>
      </c>
      <c r="M77" s="379"/>
      <c r="N77" s="379"/>
      <c r="O77" s="378" t="s">
        <v>41</v>
      </c>
      <c r="P77" s="377"/>
    </row>
    <row r="78" spans="1:19" x14ac:dyDescent="0.2">
      <c r="K78" s="376" t="s">
        <v>40</v>
      </c>
      <c r="L78" s="378" t="s">
        <v>210</v>
      </c>
      <c r="M78" s="379"/>
      <c r="N78" s="379"/>
      <c r="O78" s="378" t="s">
        <v>27</v>
      </c>
      <c r="P78" s="377"/>
    </row>
    <row r="79" spans="1:19" x14ac:dyDescent="0.2">
      <c r="K79" s="376" t="s">
        <v>37</v>
      </c>
      <c r="L79" s="378" t="s">
        <v>209</v>
      </c>
      <c r="M79" s="379"/>
      <c r="N79" s="379"/>
      <c r="O79" s="378" t="s">
        <v>139</v>
      </c>
      <c r="P79" s="377"/>
    </row>
    <row r="80" spans="1:19" x14ac:dyDescent="0.2">
      <c r="K80" s="376" t="s">
        <v>35</v>
      </c>
      <c r="L80" s="378" t="s">
        <v>140</v>
      </c>
      <c r="M80" s="379"/>
      <c r="N80" s="379"/>
      <c r="O80" s="378" t="s">
        <v>137</v>
      </c>
      <c r="P80" s="377"/>
    </row>
    <row r="81" spans="11:16" x14ac:dyDescent="0.2">
      <c r="K81" s="376" t="s">
        <v>32</v>
      </c>
      <c r="L81" s="378" t="s">
        <v>208</v>
      </c>
      <c r="M81" s="379"/>
      <c r="N81" s="379"/>
      <c r="O81" s="378" t="s">
        <v>15</v>
      </c>
      <c r="P81" s="377"/>
    </row>
    <row r="82" spans="11:16" x14ac:dyDescent="0.2">
      <c r="K82" s="376" t="s">
        <v>20</v>
      </c>
      <c r="L82" s="378" t="s">
        <v>147</v>
      </c>
      <c r="M82" s="379"/>
      <c r="N82" s="379"/>
      <c r="O82" s="378" t="s">
        <v>134</v>
      </c>
      <c r="P82" s="377"/>
    </row>
    <row r="83" spans="11:16" x14ac:dyDescent="0.2">
      <c r="K83" s="376" t="s">
        <v>26</v>
      </c>
      <c r="L83" s="378" t="s">
        <v>207</v>
      </c>
      <c r="M83" s="379"/>
      <c r="N83" s="379"/>
      <c r="O83" s="378" t="s">
        <v>132</v>
      </c>
      <c r="P83" s="377"/>
    </row>
    <row r="84" spans="11:16" x14ac:dyDescent="0.2">
      <c r="K84" s="376" t="s">
        <v>23</v>
      </c>
      <c r="L84" s="378" t="s">
        <v>206</v>
      </c>
      <c r="M84" s="379"/>
      <c r="N84" s="379"/>
      <c r="O84" s="378" t="s">
        <v>130</v>
      </c>
      <c r="P84" s="377"/>
    </row>
    <row r="85" spans="11:16" x14ac:dyDescent="0.2">
      <c r="K85" s="376" t="s">
        <v>129</v>
      </c>
      <c r="L85" s="378" t="s">
        <v>205</v>
      </c>
      <c r="M85" s="379"/>
      <c r="N85" s="379"/>
      <c r="O85" s="378" t="s">
        <v>30</v>
      </c>
      <c r="P85" s="377"/>
    </row>
    <row r="86" spans="11:16" x14ac:dyDescent="0.2">
      <c r="K86" s="376" t="s">
        <v>17</v>
      </c>
      <c r="L86" s="378" t="s">
        <v>204</v>
      </c>
      <c r="M86" s="379"/>
      <c r="N86" s="379"/>
      <c r="O86" s="378" t="s">
        <v>126</v>
      </c>
      <c r="P86" s="377"/>
    </row>
    <row r="87" spans="11:16" x14ac:dyDescent="0.2">
      <c r="K87" s="376" t="s">
        <v>14</v>
      </c>
      <c r="L87" s="378"/>
      <c r="M87" s="379"/>
      <c r="N87" s="379"/>
      <c r="O87" s="378" t="s">
        <v>33</v>
      </c>
      <c r="P87" s="377"/>
    </row>
    <row r="88" spans="11:16" x14ac:dyDescent="0.2">
      <c r="K88" s="376" t="s">
        <v>11</v>
      </c>
      <c r="L88" s="378"/>
      <c r="M88" s="379"/>
      <c r="N88" s="379"/>
      <c r="O88" s="378" t="s">
        <v>125</v>
      </c>
      <c r="P88" s="377"/>
    </row>
    <row r="89" spans="11:16" x14ac:dyDescent="0.2">
      <c r="K89" s="376" t="s">
        <v>8</v>
      </c>
      <c r="L89" s="375"/>
      <c r="M89" s="375"/>
      <c r="N89" s="375"/>
      <c r="O89" s="378" t="s">
        <v>47</v>
      </c>
      <c r="P89" s="377"/>
    </row>
    <row r="90" spans="11:16" x14ac:dyDescent="0.2">
      <c r="K90" s="376" t="s">
        <v>7</v>
      </c>
      <c r="L90" s="375"/>
      <c r="M90" s="375"/>
      <c r="N90" s="375"/>
      <c r="O90" s="378" t="s">
        <v>124</v>
      </c>
      <c r="P90" s="377"/>
    </row>
    <row r="91" spans="11:16" x14ac:dyDescent="0.2">
      <c r="K91" s="376" t="s">
        <v>6</v>
      </c>
      <c r="L91" s="375"/>
      <c r="M91" s="375"/>
      <c r="N91" s="375"/>
      <c r="O91" s="378" t="s">
        <v>44</v>
      </c>
      <c r="P91" s="377"/>
    </row>
    <row r="92" spans="11:16" x14ac:dyDescent="0.2">
      <c r="K92" s="376" t="s">
        <v>5</v>
      </c>
      <c r="L92" s="375"/>
      <c r="M92" s="375"/>
      <c r="N92" s="375"/>
      <c r="O92" s="378" t="s">
        <v>12</v>
      </c>
      <c r="P92" s="377"/>
    </row>
    <row r="93" spans="11:16" x14ac:dyDescent="0.2">
      <c r="K93" s="376" t="s">
        <v>4</v>
      </c>
      <c r="L93" s="375"/>
      <c r="M93" s="375"/>
      <c r="N93" s="375"/>
      <c r="O93" s="378" t="s">
        <v>122</v>
      </c>
      <c r="P93" s="377"/>
    </row>
    <row r="94" spans="11:16" x14ac:dyDescent="0.2">
      <c r="K94" s="376" t="s">
        <v>3</v>
      </c>
      <c r="L94" s="375"/>
      <c r="M94" s="375"/>
      <c r="N94" s="375"/>
      <c r="O94" s="375"/>
      <c r="P94" s="375"/>
    </row>
    <row r="95" spans="11:16" x14ac:dyDescent="0.2">
      <c r="K95" s="376" t="s">
        <v>2</v>
      </c>
      <c r="L95" s="375"/>
      <c r="M95" s="375"/>
      <c r="N95" s="375"/>
      <c r="O95" s="375"/>
      <c r="P95" s="375"/>
    </row>
    <row r="96" spans="11:16" x14ac:dyDescent="0.2">
      <c r="K96" s="376" t="s">
        <v>1</v>
      </c>
      <c r="L96" s="375"/>
      <c r="M96" s="375"/>
      <c r="N96" s="375"/>
      <c r="O96" s="375"/>
      <c r="P96" s="375"/>
    </row>
    <row r="97" spans="11:16" x14ac:dyDescent="0.2">
      <c r="K97" s="376" t="s">
        <v>0</v>
      </c>
      <c r="L97" s="375"/>
      <c r="M97" s="375"/>
      <c r="N97" s="375"/>
      <c r="O97" s="375"/>
      <c r="P97" s="375"/>
    </row>
  </sheetData>
  <mergeCells count="94">
    <mergeCell ref="A68:S68"/>
    <mergeCell ref="A70:S70"/>
    <mergeCell ref="A71:S71"/>
    <mergeCell ref="A72:B72"/>
    <mergeCell ref="C72:H72"/>
    <mergeCell ref="B64:C64"/>
    <mergeCell ref="E64:H64"/>
    <mergeCell ref="L64:M64"/>
    <mergeCell ref="O64:R64"/>
    <mergeCell ref="A67:S67"/>
    <mergeCell ref="A58:S58"/>
    <mergeCell ref="B63:C63"/>
    <mergeCell ref="E63:H63"/>
    <mergeCell ref="L63:M63"/>
    <mergeCell ref="O63:R63"/>
    <mergeCell ref="C53:D53"/>
    <mergeCell ref="J53:K53"/>
    <mergeCell ref="Q53:S53"/>
    <mergeCell ref="A55:S55"/>
    <mergeCell ref="A56:S56"/>
    <mergeCell ref="C49:H49"/>
    <mergeCell ref="L49:M49"/>
    <mergeCell ref="P49:S49"/>
    <mergeCell ref="C52:D52"/>
    <mergeCell ref="J52:K52"/>
    <mergeCell ref="C47:E47"/>
    <mergeCell ref="G47:H47"/>
    <mergeCell ref="M47:O47"/>
    <mergeCell ref="Q47:R47"/>
    <mergeCell ref="C48:E48"/>
    <mergeCell ref="M48:O48"/>
    <mergeCell ref="A40:B41"/>
    <mergeCell ref="K40:L41"/>
    <mergeCell ref="I41:I43"/>
    <mergeCell ref="S41:S43"/>
    <mergeCell ref="A43:B43"/>
    <mergeCell ref="K43:L43"/>
    <mergeCell ref="S35:S37"/>
    <mergeCell ref="A37:B37"/>
    <mergeCell ref="K37:L37"/>
    <mergeCell ref="A38:B39"/>
    <mergeCell ref="K38:L39"/>
    <mergeCell ref="A32:B33"/>
    <mergeCell ref="K32:L33"/>
    <mergeCell ref="A34:B35"/>
    <mergeCell ref="K34:L35"/>
    <mergeCell ref="I35:I37"/>
    <mergeCell ref="A28:B29"/>
    <mergeCell ref="K28:L29"/>
    <mergeCell ref="I29:I31"/>
    <mergeCell ref="S29:S31"/>
    <mergeCell ref="A31:B31"/>
    <mergeCell ref="K31:L31"/>
    <mergeCell ref="S23:S25"/>
    <mergeCell ref="A25:B25"/>
    <mergeCell ref="K25:L25"/>
    <mergeCell ref="A26:B27"/>
    <mergeCell ref="K26:L27"/>
    <mergeCell ref="A20:B21"/>
    <mergeCell ref="K20:L21"/>
    <mergeCell ref="A22:B23"/>
    <mergeCell ref="K22:L23"/>
    <mergeCell ref="I23:I25"/>
    <mergeCell ref="A16:B17"/>
    <mergeCell ref="K16:L17"/>
    <mergeCell ref="I17:I19"/>
    <mergeCell ref="S17:S19"/>
    <mergeCell ref="A19:B19"/>
    <mergeCell ref="K19:L19"/>
    <mergeCell ref="S11:S13"/>
    <mergeCell ref="A13:B13"/>
    <mergeCell ref="K13:L13"/>
    <mergeCell ref="A14:B15"/>
    <mergeCell ref="K14:L15"/>
    <mergeCell ref="A8:B9"/>
    <mergeCell ref="K8:L9"/>
    <mergeCell ref="A10:B11"/>
    <mergeCell ref="K10:L11"/>
    <mergeCell ref="I11:I13"/>
    <mergeCell ref="A5:B5"/>
    <mergeCell ref="C5:C6"/>
    <mergeCell ref="D5:G5"/>
    <mergeCell ref="K5:L5"/>
    <mergeCell ref="M5:M6"/>
    <mergeCell ref="N5:Q5"/>
    <mergeCell ref="A6:B6"/>
    <mergeCell ref="K6:L6"/>
    <mergeCell ref="B1:C2"/>
    <mergeCell ref="D1:I1"/>
    <mergeCell ref="L1:N1"/>
    <mergeCell ref="O1:P1"/>
    <mergeCell ref="Q1:S1"/>
    <mergeCell ref="B3:I3"/>
    <mergeCell ref="L3:S3"/>
  </mergeCells>
  <conditionalFormatting sqref="A8:B9">
    <cfRule type="expression" dxfId="71" priority="1">
      <formula>ISERROR(A8)</formula>
    </cfRule>
  </conditionalFormatting>
  <conditionalFormatting sqref="A10:B11">
    <cfRule type="expression" dxfId="70" priority="2">
      <formula>ISERROR(A10)</formula>
    </cfRule>
  </conditionalFormatting>
  <conditionalFormatting sqref="A14:B15">
    <cfRule type="expression" dxfId="69" priority="3">
      <formula>ISERROR(A14)</formula>
    </cfRule>
  </conditionalFormatting>
  <conditionalFormatting sqref="A16:B17">
    <cfRule type="expression" dxfId="68" priority="4">
      <formula>ISERROR(A16)</formula>
    </cfRule>
  </conditionalFormatting>
  <conditionalFormatting sqref="A20:B21">
    <cfRule type="expression" dxfId="67" priority="5">
      <formula>ISERROR(A20)</formula>
    </cfRule>
  </conditionalFormatting>
  <conditionalFormatting sqref="A22:B23">
    <cfRule type="expression" dxfId="66" priority="6">
      <formula>ISERROR(A22)</formula>
    </cfRule>
  </conditionalFormatting>
  <conditionalFormatting sqref="A26:B27">
    <cfRule type="expression" dxfId="65" priority="7">
      <formula>ISERROR(A26)</formula>
    </cfRule>
  </conditionalFormatting>
  <conditionalFormatting sqref="A28:B29">
    <cfRule type="expression" dxfId="64" priority="8">
      <formula>ISERROR(A28)</formula>
    </cfRule>
  </conditionalFormatting>
  <conditionalFormatting sqref="A32:B33">
    <cfRule type="expression" dxfId="63" priority="9">
      <formula>ISERROR(A32)</formula>
    </cfRule>
  </conditionalFormatting>
  <conditionalFormatting sqref="A34:B35">
    <cfRule type="expression" dxfId="62" priority="10">
      <formula>ISERROR(A34)</formula>
    </cfRule>
  </conditionalFormatting>
  <conditionalFormatting sqref="A38:B39">
    <cfRule type="expression" dxfId="61" priority="11">
      <formula>ISERROR(A38)</formula>
    </cfRule>
  </conditionalFormatting>
  <conditionalFormatting sqref="A40:B41">
    <cfRule type="expression" dxfId="60" priority="12">
      <formula>ISERROR(A40)</formula>
    </cfRule>
  </conditionalFormatting>
  <conditionalFormatting sqref="K8:L9">
    <cfRule type="expression" dxfId="59" priority="13">
      <formula>ISERROR(K8)</formula>
    </cfRule>
  </conditionalFormatting>
  <conditionalFormatting sqref="K10:L11">
    <cfRule type="expression" dxfId="58" priority="14">
      <formula>ISERROR(K10)</formula>
    </cfRule>
  </conditionalFormatting>
  <conditionalFormatting sqref="K14:L15">
    <cfRule type="expression" dxfId="57" priority="15">
      <formula>ISERROR(K14)</formula>
    </cfRule>
  </conditionalFormatting>
  <conditionalFormatting sqref="K16:L17">
    <cfRule type="expression" dxfId="56" priority="16">
      <formula>ISERROR(K16)</formula>
    </cfRule>
  </conditionalFormatting>
  <conditionalFormatting sqref="K20:L21">
    <cfRule type="expression" dxfId="55" priority="17">
      <formula>ISERROR(K20)</formula>
    </cfRule>
  </conditionalFormatting>
  <conditionalFormatting sqref="K22:L23">
    <cfRule type="expression" dxfId="54" priority="18">
      <formula>ISERROR(K22)</formula>
    </cfRule>
  </conditionalFormatting>
  <conditionalFormatting sqref="K26:L27">
    <cfRule type="expression" dxfId="53" priority="19">
      <formula>ISERROR(K26)</formula>
    </cfRule>
  </conditionalFormatting>
  <conditionalFormatting sqref="K28:L29">
    <cfRule type="expression" dxfId="52" priority="20">
      <formula>ISERROR(K28)</formula>
    </cfRule>
  </conditionalFormatting>
  <conditionalFormatting sqref="K32:L33">
    <cfRule type="expression" dxfId="51" priority="21">
      <formula>ISERROR(K32)</formula>
    </cfRule>
  </conditionalFormatting>
  <conditionalFormatting sqref="K34:L35">
    <cfRule type="expression" dxfId="50" priority="22">
      <formula>ISERROR(K34)</formula>
    </cfRule>
  </conditionalFormatting>
  <conditionalFormatting sqref="K38:L39">
    <cfRule type="expression" dxfId="49" priority="23">
      <formula>ISERROR(K38)</formula>
    </cfRule>
  </conditionalFormatting>
  <conditionalFormatting sqref="K40:L41">
    <cfRule type="expression" dxfId="48" priority="24">
      <formula>ISERROR(K40)</formula>
    </cfRule>
  </conditionalFormatting>
  <dataValidations count="6">
    <dataValidation type="whole" allowBlank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  <dataValidation type="whole" allowBlank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  <formula2>0</formula2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  <formula2>0</formula2>
    </dataValidation>
    <dataValidation type="list" allowBlank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  <formula2>0</formula2>
    </dataValidation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  <formula2>0</formula2>
    </dataValidation>
  </dataValidations>
  <printOptions horizontalCentered="1" verticalCentered="1"/>
  <pageMargins left="0.39374999999999999" right="0.39374999999999999" top="0" bottom="0.31527777777777799" header="0.51180555555555496" footer="0.51180555555555496"/>
  <pageSetup paperSize="0" scale="0" firstPageNumber="0" fitToHeight="2" orientation="portrait" usePrinterDefaults="0" horizontalDpi="0" verticalDpi="0" copies="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K8" sqref="K8:L9"/>
    </sheetView>
  </sheetViews>
  <sheetFormatPr defaultRowHeight="12.75" zeroHeight="1" x14ac:dyDescent="0.2"/>
  <cols>
    <col min="1" max="1" width="10.7109375" style="70" customWidth="1"/>
    <col min="2" max="2" width="15.7109375" style="70" customWidth="1"/>
    <col min="3" max="3" width="5.7109375" style="70" customWidth="1"/>
    <col min="4" max="5" width="6.7109375" style="70" customWidth="1"/>
    <col min="6" max="6" width="4.7109375" style="70" customWidth="1"/>
    <col min="7" max="7" width="6.7109375" style="70" customWidth="1"/>
    <col min="8" max="8" width="5.7109375" style="70" customWidth="1"/>
    <col min="9" max="9" width="6.7109375" style="70" customWidth="1"/>
    <col min="10" max="10" width="1.7109375" style="70" customWidth="1"/>
    <col min="11" max="11" width="10.7109375" style="70" customWidth="1"/>
    <col min="12" max="12" width="15.7109375" style="70" customWidth="1"/>
    <col min="13" max="13" width="5.7109375" style="70" customWidth="1"/>
    <col min="14" max="15" width="6.7109375" style="70" customWidth="1"/>
    <col min="16" max="16" width="4.7109375" style="70" customWidth="1"/>
    <col min="17" max="17" width="6.7109375" style="70" customWidth="1"/>
    <col min="18" max="18" width="5.7109375" style="70" customWidth="1"/>
    <col min="19" max="19" width="6.7109375" style="70" customWidth="1"/>
    <col min="20" max="20" width="1.5703125" style="70" customWidth="1"/>
    <col min="21" max="21" width="0" style="498" hidden="1" customWidth="1"/>
    <col min="22" max="254" width="0" style="70" hidden="1" customWidth="1"/>
    <col min="255" max="255" width="5.28515625" style="70" customWidth="1"/>
    <col min="256" max="16384" width="9.140625" style="70"/>
  </cols>
  <sheetData>
    <row r="1" spans="1:19" ht="40.5" customHeight="1" x14ac:dyDescent="0.4">
      <c r="B1" s="655" t="s">
        <v>121</v>
      </c>
      <c r="C1" s="655"/>
      <c r="D1" s="654" t="s">
        <v>120</v>
      </c>
      <c r="E1" s="654"/>
      <c r="F1" s="654"/>
      <c r="G1" s="654"/>
      <c r="H1" s="654"/>
      <c r="I1" s="654"/>
      <c r="K1" s="653" t="s">
        <v>119</v>
      </c>
      <c r="L1" s="652" t="s">
        <v>244</v>
      </c>
      <c r="M1" s="652"/>
      <c r="N1" s="652"/>
      <c r="O1" s="651" t="s">
        <v>118</v>
      </c>
      <c r="P1" s="651"/>
      <c r="Q1" s="650">
        <v>42257</v>
      </c>
      <c r="R1" s="650"/>
      <c r="S1" s="650"/>
    </row>
    <row r="2" spans="1:19" ht="9.9499999999999993" customHeight="1" thickBot="1" x14ac:dyDescent="0.25">
      <c r="B2" s="649"/>
      <c r="C2" s="649"/>
    </row>
    <row r="3" spans="1:19" ht="20.100000000000001" customHeight="1" thickBot="1" x14ac:dyDescent="0.25">
      <c r="A3" s="648" t="s">
        <v>64</v>
      </c>
      <c r="B3" s="647" t="s">
        <v>212</v>
      </c>
      <c r="C3" s="646"/>
      <c r="D3" s="646"/>
      <c r="E3" s="646"/>
      <c r="F3" s="646"/>
      <c r="G3" s="646"/>
      <c r="H3" s="646"/>
      <c r="I3" s="645"/>
      <c r="K3" s="648" t="s">
        <v>63</v>
      </c>
      <c r="L3" s="647" t="s">
        <v>214</v>
      </c>
      <c r="M3" s="646"/>
      <c r="N3" s="646"/>
      <c r="O3" s="646"/>
      <c r="P3" s="646"/>
      <c r="Q3" s="646"/>
      <c r="R3" s="646"/>
      <c r="S3" s="645"/>
    </row>
    <row r="4" spans="1:19" ht="5.0999999999999996" customHeight="1" x14ac:dyDescent="0.2"/>
    <row r="5" spans="1:19" ht="12.95" customHeight="1" x14ac:dyDescent="0.2">
      <c r="A5" s="552" t="s">
        <v>114</v>
      </c>
      <c r="B5" s="644"/>
      <c r="C5" s="643" t="s">
        <v>113</v>
      </c>
      <c r="D5" s="642" t="s">
        <v>112</v>
      </c>
      <c r="E5" s="641"/>
      <c r="F5" s="641"/>
      <c r="G5" s="640"/>
      <c r="H5" s="639"/>
      <c r="I5" s="638" t="s">
        <v>111</v>
      </c>
      <c r="K5" s="552" t="s">
        <v>114</v>
      </c>
      <c r="L5" s="644"/>
      <c r="M5" s="643" t="s">
        <v>113</v>
      </c>
      <c r="N5" s="642" t="s">
        <v>112</v>
      </c>
      <c r="O5" s="641"/>
      <c r="P5" s="641"/>
      <c r="Q5" s="640"/>
      <c r="R5" s="639"/>
      <c r="S5" s="638" t="s">
        <v>111</v>
      </c>
    </row>
    <row r="6" spans="1:19" ht="12.95" customHeight="1" x14ac:dyDescent="0.2">
      <c r="A6" s="637" t="s">
        <v>110</v>
      </c>
      <c r="B6" s="636"/>
      <c r="C6" s="635"/>
      <c r="D6" s="634" t="s">
        <v>109</v>
      </c>
      <c r="E6" s="633" t="s">
        <v>108</v>
      </c>
      <c r="F6" s="633" t="s">
        <v>107</v>
      </c>
      <c r="G6" s="632" t="s">
        <v>83</v>
      </c>
      <c r="H6" s="631"/>
      <c r="I6" s="630" t="s">
        <v>106</v>
      </c>
      <c r="K6" s="637" t="s">
        <v>110</v>
      </c>
      <c r="L6" s="636"/>
      <c r="M6" s="635"/>
      <c r="N6" s="634" t="s">
        <v>109</v>
      </c>
      <c r="O6" s="633" t="s">
        <v>108</v>
      </c>
      <c r="P6" s="633" t="s">
        <v>107</v>
      </c>
      <c r="Q6" s="632" t="s">
        <v>83</v>
      </c>
      <c r="R6" s="631"/>
      <c r="S6" s="630" t="s">
        <v>106</v>
      </c>
    </row>
    <row r="7" spans="1:19" ht="5.0999999999999996" customHeight="1" x14ac:dyDescent="0.2">
      <c r="A7" s="566"/>
      <c r="B7" s="566"/>
      <c r="K7" s="566"/>
      <c r="L7" s="566"/>
    </row>
    <row r="8" spans="1:19" ht="12.95" customHeight="1" x14ac:dyDescent="0.2">
      <c r="A8" s="607" t="s">
        <v>263</v>
      </c>
      <c r="B8" s="629"/>
      <c r="C8" s="628">
        <v>1</v>
      </c>
      <c r="D8" s="627">
        <v>138</v>
      </c>
      <c r="E8" s="626">
        <v>56</v>
      </c>
      <c r="F8" s="626">
        <v>8</v>
      </c>
      <c r="G8" s="625">
        <f>IF(ISBLANK(D8),"",D8+E8)</f>
        <v>194</v>
      </c>
      <c r="H8" s="592"/>
      <c r="I8" s="608"/>
      <c r="K8" s="607" t="s">
        <v>260</v>
      </c>
      <c r="L8" s="629"/>
      <c r="M8" s="628">
        <v>2</v>
      </c>
      <c r="N8" s="627">
        <v>130</v>
      </c>
      <c r="O8" s="626">
        <v>63</v>
      </c>
      <c r="P8" s="626">
        <v>3</v>
      </c>
      <c r="Q8" s="625">
        <f>IF(ISBLANK(N8),"",N8+O8)</f>
        <v>193</v>
      </c>
      <c r="R8" s="592"/>
      <c r="S8" s="608"/>
    </row>
    <row r="9" spans="1:19" ht="12.95" customHeight="1" x14ac:dyDescent="0.2">
      <c r="A9" s="601"/>
      <c r="B9" s="624"/>
      <c r="C9" s="612">
        <v>2</v>
      </c>
      <c r="D9" s="611">
        <v>155</v>
      </c>
      <c r="E9" s="610">
        <v>26</v>
      </c>
      <c r="F9" s="610">
        <v>14</v>
      </c>
      <c r="G9" s="609">
        <f>IF(ISBLANK(D9),"",D9+E9)</f>
        <v>181</v>
      </c>
      <c r="H9" s="592"/>
      <c r="I9" s="608"/>
      <c r="K9" s="601"/>
      <c r="L9" s="624"/>
      <c r="M9" s="612">
        <v>1</v>
      </c>
      <c r="N9" s="611">
        <v>148</v>
      </c>
      <c r="O9" s="610">
        <v>53</v>
      </c>
      <c r="P9" s="610">
        <v>6</v>
      </c>
      <c r="Q9" s="609">
        <f>IF(ISBLANK(N9),"",N9+O9)</f>
        <v>201</v>
      </c>
      <c r="R9" s="592"/>
      <c r="S9" s="608"/>
    </row>
    <row r="10" spans="1:19" ht="9.9499999999999993" customHeight="1" x14ac:dyDescent="0.2">
      <c r="A10" s="607" t="s">
        <v>262</v>
      </c>
      <c r="B10" s="606"/>
      <c r="C10" s="605"/>
      <c r="D10" s="604"/>
      <c r="E10" s="604"/>
      <c r="F10" s="604"/>
      <c r="G10" s="603" t="str">
        <f>IF(ISBLANK(D10),"",D10+E10)</f>
        <v/>
      </c>
      <c r="H10" s="592"/>
      <c r="I10" s="602"/>
      <c r="K10" s="607" t="s">
        <v>192</v>
      </c>
      <c r="L10" s="606"/>
      <c r="M10" s="605"/>
      <c r="N10" s="604"/>
      <c r="O10" s="604"/>
      <c r="P10" s="604"/>
      <c r="Q10" s="603" t="str">
        <f>IF(ISBLANK(N10),"",N10+O10)</f>
        <v/>
      </c>
      <c r="R10" s="592"/>
      <c r="S10" s="602"/>
    </row>
    <row r="11" spans="1:19" ht="9.9499999999999993" customHeight="1" thickBot="1" x14ac:dyDescent="0.25">
      <c r="A11" s="601"/>
      <c r="B11" s="600"/>
      <c r="C11" s="599"/>
      <c r="D11" s="598"/>
      <c r="E11" s="598"/>
      <c r="F11" s="598"/>
      <c r="G11" s="623" t="str">
        <f>IF(ISBLANK(D11),"",D11+E11)</f>
        <v/>
      </c>
      <c r="H11" s="592"/>
      <c r="I11" s="596">
        <f>IF(ISNUMBER(G13),IF(G13&gt;Q13,2,IF(G13=Q13,1,0)),"")</f>
        <v>0</v>
      </c>
      <c r="K11" s="601"/>
      <c r="L11" s="600"/>
      <c r="M11" s="599"/>
      <c r="N11" s="598"/>
      <c r="O11" s="598"/>
      <c r="P11" s="598"/>
      <c r="Q11" s="623" t="str">
        <f>IF(ISBLANK(N11),"",N11+O11)</f>
        <v/>
      </c>
      <c r="R11" s="592"/>
      <c r="S11" s="596">
        <f>IF(ISNUMBER(Q13),IF(G13&lt;Q13,2,IF(G13=Q13,1,0)),"")</f>
        <v>2</v>
      </c>
    </row>
    <row r="12" spans="1:19" ht="9.9499999999999993" hidden="1" customHeight="1" thickBot="1" x14ac:dyDescent="0.25">
      <c r="A12" s="595" t="s">
        <v>217</v>
      </c>
      <c r="B12" s="594"/>
      <c r="C12" s="593"/>
      <c r="D12" s="592"/>
      <c r="E12" s="592"/>
      <c r="F12" s="592"/>
      <c r="G12" s="592"/>
      <c r="H12" s="592"/>
      <c r="I12" s="591"/>
      <c r="K12" s="595" t="s">
        <v>217</v>
      </c>
      <c r="L12" s="594"/>
      <c r="M12" s="593"/>
      <c r="N12" s="592"/>
      <c r="O12" s="592"/>
      <c r="P12" s="592"/>
      <c r="Q12" s="592"/>
      <c r="R12" s="592"/>
      <c r="S12" s="591"/>
    </row>
    <row r="13" spans="1:19" ht="15.95" customHeight="1" thickBot="1" x14ac:dyDescent="0.25">
      <c r="A13" s="590">
        <v>14478</v>
      </c>
      <c r="B13" s="589"/>
      <c r="C13" s="588" t="s">
        <v>83</v>
      </c>
      <c r="D13" s="587">
        <f>IF(ISNUMBER(D8),SUM(D8:D11),"")</f>
        <v>293</v>
      </c>
      <c r="E13" s="586">
        <f>IF(ISNUMBER(E8),SUM(E8:E11),"")</f>
        <v>82</v>
      </c>
      <c r="F13" s="585">
        <f>IF(ISNUMBER(F8),SUM(F8:F11),"")</f>
        <v>22</v>
      </c>
      <c r="G13" s="584">
        <f>IF(ISNUMBER(G8),SUM(G8:G11),"")</f>
        <v>375</v>
      </c>
      <c r="H13" s="583"/>
      <c r="I13" s="582"/>
      <c r="K13" s="590">
        <v>807</v>
      </c>
      <c r="L13" s="589"/>
      <c r="M13" s="588" t="s">
        <v>83</v>
      </c>
      <c r="N13" s="587">
        <f>IF(ISNUMBER(N8),SUM(N8:N11),"")</f>
        <v>278</v>
      </c>
      <c r="O13" s="586">
        <f>IF(ISNUMBER(O8),SUM(O8:O11),"")</f>
        <v>116</v>
      </c>
      <c r="P13" s="585">
        <f>IF(ISNUMBER(P8),SUM(P8:P11),"")</f>
        <v>9</v>
      </c>
      <c r="Q13" s="584">
        <f>IF(ISNUMBER(Q8),SUM(Q8:Q11),"")</f>
        <v>394</v>
      </c>
      <c r="R13" s="583"/>
      <c r="S13" s="582"/>
    </row>
    <row r="14" spans="1:19" ht="12.95" customHeight="1" thickTop="1" x14ac:dyDescent="0.2">
      <c r="A14" s="622" t="s">
        <v>261</v>
      </c>
      <c r="B14" s="621"/>
      <c r="C14" s="616">
        <v>1</v>
      </c>
      <c r="D14" s="615">
        <v>119</v>
      </c>
      <c r="E14" s="614">
        <v>45</v>
      </c>
      <c r="F14" s="614">
        <v>7</v>
      </c>
      <c r="G14" s="613">
        <f>IF(ISBLANK(D14),"",D14+E14)</f>
        <v>164</v>
      </c>
      <c r="H14" s="592"/>
      <c r="I14" s="608"/>
      <c r="K14" s="622" t="s">
        <v>260</v>
      </c>
      <c r="L14" s="621"/>
      <c r="M14" s="616">
        <v>2</v>
      </c>
      <c r="N14" s="615">
        <v>146</v>
      </c>
      <c r="O14" s="614">
        <v>54</v>
      </c>
      <c r="P14" s="614">
        <v>4</v>
      </c>
      <c r="Q14" s="613">
        <f>IF(ISBLANK(N14),"",N14+O14)</f>
        <v>200</v>
      </c>
      <c r="R14" s="592"/>
      <c r="S14" s="608"/>
    </row>
    <row r="15" spans="1:19" ht="12.95" customHeight="1" x14ac:dyDescent="0.2">
      <c r="A15" s="601"/>
      <c r="B15" s="600"/>
      <c r="C15" s="612">
        <v>2</v>
      </c>
      <c r="D15" s="611">
        <v>129</v>
      </c>
      <c r="E15" s="610">
        <v>44</v>
      </c>
      <c r="F15" s="610">
        <v>9</v>
      </c>
      <c r="G15" s="609">
        <f>IF(ISBLANK(D15),"",D15+E15)</f>
        <v>173</v>
      </c>
      <c r="H15" s="592"/>
      <c r="I15" s="608"/>
      <c r="K15" s="601"/>
      <c r="L15" s="600"/>
      <c r="M15" s="612">
        <v>1</v>
      </c>
      <c r="N15" s="611">
        <v>142</v>
      </c>
      <c r="O15" s="610">
        <v>70</v>
      </c>
      <c r="P15" s="610">
        <v>5</v>
      </c>
      <c r="Q15" s="609">
        <f>IF(ISBLANK(N15),"",N15+O15)</f>
        <v>212</v>
      </c>
      <c r="R15" s="592"/>
      <c r="S15" s="608"/>
    </row>
    <row r="16" spans="1:19" ht="9.9499999999999993" customHeight="1" x14ac:dyDescent="0.2">
      <c r="A16" s="607" t="s">
        <v>259</v>
      </c>
      <c r="B16" s="606"/>
      <c r="C16" s="605"/>
      <c r="D16" s="604"/>
      <c r="E16" s="604"/>
      <c r="F16" s="604"/>
      <c r="G16" s="603" t="str">
        <f>IF(ISBLANK(D16),"",D16+E16)</f>
        <v/>
      </c>
      <c r="H16" s="592"/>
      <c r="I16" s="602"/>
      <c r="K16" s="607" t="s">
        <v>258</v>
      </c>
      <c r="L16" s="606"/>
      <c r="M16" s="605"/>
      <c r="N16" s="604"/>
      <c r="O16" s="604"/>
      <c r="P16" s="604"/>
      <c r="Q16" s="603" t="str">
        <f>IF(ISBLANK(N16),"",N16+O16)</f>
        <v/>
      </c>
      <c r="R16" s="592"/>
      <c r="S16" s="602"/>
    </row>
    <row r="17" spans="1:19" ht="9.9499999999999993" customHeight="1" thickBot="1" x14ac:dyDescent="0.25">
      <c r="A17" s="601"/>
      <c r="B17" s="600"/>
      <c r="C17" s="599"/>
      <c r="D17" s="598"/>
      <c r="E17" s="598"/>
      <c r="F17" s="598"/>
      <c r="G17" s="597" t="str">
        <f>IF(ISBLANK(D17),"",D17+E17)</f>
        <v/>
      </c>
      <c r="H17" s="592"/>
      <c r="I17" s="596">
        <f>IF(ISNUMBER(G19),IF(G19&gt;Q19,2,IF(G19=Q19,1,0)),"")</f>
        <v>0</v>
      </c>
      <c r="K17" s="601"/>
      <c r="L17" s="600"/>
      <c r="M17" s="599"/>
      <c r="N17" s="598"/>
      <c r="O17" s="598"/>
      <c r="P17" s="598"/>
      <c r="Q17" s="597" t="str">
        <f>IF(ISBLANK(N17),"",N17+O17)</f>
        <v/>
      </c>
      <c r="R17" s="592"/>
      <c r="S17" s="596">
        <f>IF(ISNUMBER(Q19),IF(G19&lt;Q19,2,IF(G19=Q19,1,0)),"")</f>
        <v>2</v>
      </c>
    </row>
    <row r="18" spans="1:19" ht="9.9499999999999993" hidden="1" customHeight="1" thickBot="1" x14ac:dyDescent="0.25">
      <c r="A18" s="595" t="s">
        <v>217</v>
      </c>
      <c r="B18" s="594"/>
      <c r="C18" s="593"/>
      <c r="D18" s="592"/>
      <c r="E18" s="592"/>
      <c r="F18" s="592"/>
      <c r="G18" s="592"/>
      <c r="H18" s="592"/>
      <c r="I18" s="591"/>
      <c r="K18" s="595" t="s">
        <v>217</v>
      </c>
      <c r="L18" s="594"/>
      <c r="M18" s="593"/>
      <c r="N18" s="592"/>
      <c r="O18" s="592"/>
      <c r="P18" s="592"/>
      <c r="Q18" s="592"/>
      <c r="R18" s="592"/>
      <c r="S18" s="591"/>
    </row>
    <row r="19" spans="1:19" ht="15.95" customHeight="1" thickBot="1" x14ac:dyDescent="0.25">
      <c r="A19" s="590">
        <v>23332</v>
      </c>
      <c r="B19" s="589"/>
      <c r="C19" s="588" t="s">
        <v>83</v>
      </c>
      <c r="D19" s="587">
        <f>IF(ISNUMBER(D14),SUM(D14:D17),"")</f>
        <v>248</v>
      </c>
      <c r="E19" s="586">
        <f>IF(ISNUMBER(E14),SUM(E14:E17),"")</f>
        <v>89</v>
      </c>
      <c r="F19" s="585">
        <f>IF(ISNUMBER(F14),SUM(F14:F17),"")</f>
        <v>16</v>
      </c>
      <c r="G19" s="584">
        <f>IF(ISNUMBER(G14),SUM(G14:G17),"")</f>
        <v>337</v>
      </c>
      <c r="H19" s="583"/>
      <c r="I19" s="582"/>
      <c r="K19" s="590">
        <v>808</v>
      </c>
      <c r="L19" s="589"/>
      <c r="M19" s="588" t="s">
        <v>83</v>
      </c>
      <c r="N19" s="587">
        <f>IF(ISNUMBER(N14),SUM(N14:N17),"")</f>
        <v>288</v>
      </c>
      <c r="O19" s="586">
        <f>IF(ISNUMBER(O14),SUM(O14:O17),"")</f>
        <v>124</v>
      </c>
      <c r="P19" s="585">
        <f>IF(ISNUMBER(P14),SUM(P14:P17),"")</f>
        <v>9</v>
      </c>
      <c r="Q19" s="584">
        <f>IF(ISNUMBER(Q14),SUM(Q14:Q17),"")</f>
        <v>412</v>
      </c>
      <c r="R19" s="583"/>
      <c r="S19" s="582"/>
    </row>
    <row r="20" spans="1:19" ht="12.95" customHeight="1" thickTop="1" x14ac:dyDescent="0.2">
      <c r="A20" s="607" t="s">
        <v>257</v>
      </c>
      <c r="B20" s="606"/>
      <c r="C20" s="616">
        <v>1</v>
      </c>
      <c r="D20" s="615">
        <v>124</v>
      </c>
      <c r="E20" s="614">
        <v>40</v>
      </c>
      <c r="F20" s="614">
        <v>8</v>
      </c>
      <c r="G20" s="613">
        <f>IF(ISBLANK(D20),"",D20+E20)</f>
        <v>164</v>
      </c>
      <c r="H20" s="592"/>
      <c r="I20" s="608"/>
      <c r="K20" s="607" t="s">
        <v>256</v>
      </c>
      <c r="L20" s="606"/>
      <c r="M20" s="616">
        <v>2</v>
      </c>
      <c r="N20" s="615">
        <v>144</v>
      </c>
      <c r="O20" s="614">
        <v>36</v>
      </c>
      <c r="P20" s="614">
        <v>10</v>
      </c>
      <c r="Q20" s="613">
        <f>IF(ISBLANK(N20),"",N20+O20)</f>
        <v>180</v>
      </c>
      <c r="R20" s="592"/>
      <c r="S20" s="608"/>
    </row>
    <row r="21" spans="1:19" ht="12.95" customHeight="1" x14ac:dyDescent="0.2">
      <c r="A21" s="601"/>
      <c r="B21" s="600"/>
      <c r="C21" s="612">
        <v>2</v>
      </c>
      <c r="D21" s="611">
        <v>114</v>
      </c>
      <c r="E21" s="610">
        <v>52</v>
      </c>
      <c r="F21" s="610">
        <v>10</v>
      </c>
      <c r="G21" s="609">
        <f>IF(ISBLANK(D21),"",D21+E21)</f>
        <v>166</v>
      </c>
      <c r="H21" s="592"/>
      <c r="I21" s="608"/>
      <c r="K21" s="601"/>
      <c r="L21" s="600"/>
      <c r="M21" s="612">
        <v>1</v>
      </c>
      <c r="N21" s="611">
        <v>139</v>
      </c>
      <c r="O21" s="610">
        <v>53</v>
      </c>
      <c r="P21" s="610">
        <v>6</v>
      </c>
      <c r="Q21" s="609">
        <f>IF(ISBLANK(N21),"",N21+O21)</f>
        <v>192</v>
      </c>
      <c r="R21" s="592"/>
      <c r="S21" s="608"/>
    </row>
    <row r="22" spans="1:19" ht="9.9499999999999993" customHeight="1" x14ac:dyDescent="0.2">
      <c r="A22" s="607" t="s">
        <v>255</v>
      </c>
      <c r="B22" s="606"/>
      <c r="C22" s="605"/>
      <c r="D22" s="604"/>
      <c r="E22" s="604"/>
      <c r="F22" s="604"/>
      <c r="G22" s="603" t="str">
        <f>IF(ISBLANK(D22),"",D22+E22)</f>
        <v/>
      </c>
      <c r="H22" s="592"/>
      <c r="I22" s="602"/>
      <c r="K22" s="607" t="s">
        <v>254</v>
      </c>
      <c r="L22" s="606"/>
      <c r="M22" s="605"/>
      <c r="N22" s="604"/>
      <c r="O22" s="604"/>
      <c r="P22" s="604"/>
      <c r="Q22" s="603" t="str">
        <f>IF(ISBLANK(N22),"",N22+O22)</f>
        <v/>
      </c>
      <c r="R22" s="592"/>
      <c r="S22" s="602"/>
    </row>
    <row r="23" spans="1:19" ht="9.9499999999999993" customHeight="1" thickBot="1" x14ac:dyDescent="0.25">
      <c r="A23" s="601"/>
      <c r="B23" s="600"/>
      <c r="C23" s="599"/>
      <c r="D23" s="598"/>
      <c r="E23" s="598"/>
      <c r="F23" s="598"/>
      <c r="G23" s="597" t="str">
        <f>IF(ISBLANK(D23),"",D23+E23)</f>
        <v/>
      </c>
      <c r="H23" s="592"/>
      <c r="I23" s="596">
        <f>IF(ISNUMBER(G25),IF(G25&gt;Q25,2,IF(G25=Q25,1,0)),"")</f>
        <v>0</v>
      </c>
      <c r="K23" s="601"/>
      <c r="L23" s="600"/>
      <c r="M23" s="599"/>
      <c r="N23" s="598"/>
      <c r="O23" s="598"/>
      <c r="P23" s="598"/>
      <c r="Q23" s="597" t="str">
        <f>IF(ISBLANK(N23),"",N23+O23)</f>
        <v/>
      </c>
      <c r="R23" s="592"/>
      <c r="S23" s="596">
        <f>IF(ISNUMBER(Q25),IF(G25&lt;Q25,2,IF(G25=Q25,1,0)),"")</f>
        <v>2</v>
      </c>
    </row>
    <row r="24" spans="1:19" ht="9.9499999999999993" hidden="1" customHeight="1" thickBot="1" x14ac:dyDescent="0.25">
      <c r="A24" s="595" t="s">
        <v>217</v>
      </c>
      <c r="B24" s="594"/>
      <c r="C24" s="593"/>
      <c r="D24" s="592"/>
      <c r="E24" s="592"/>
      <c r="F24" s="592"/>
      <c r="G24" s="592"/>
      <c r="H24" s="592"/>
      <c r="I24" s="591"/>
      <c r="K24" s="595" t="s">
        <v>217</v>
      </c>
      <c r="L24" s="594"/>
      <c r="M24" s="593"/>
      <c r="N24" s="592"/>
      <c r="O24" s="592"/>
      <c r="P24" s="592"/>
      <c r="Q24" s="592"/>
      <c r="R24" s="592"/>
      <c r="S24" s="591"/>
    </row>
    <row r="25" spans="1:19" ht="15.95" customHeight="1" thickBot="1" x14ac:dyDescent="0.25">
      <c r="A25" s="590">
        <v>23279</v>
      </c>
      <c r="B25" s="589"/>
      <c r="C25" s="588" t="s">
        <v>83</v>
      </c>
      <c r="D25" s="587">
        <f>IF(ISNUMBER(D20),SUM(D20:D23),"")</f>
        <v>238</v>
      </c>
      <c r="E25" s="586">
        <f>IF(ISNUMBER(E20),SUM(E20:E23),"")</f>
        <v>92</v>
      </c>
      <c r="F25" s="585">
        <f>IF(ISNUMBER(F20),SUM(F20:F23),"")</f>
        <v>18</v>
      </c>
      <c r="G25" s="584">
        <f>IF(ISNUMBER(G20),SUM(G20:G23),"")</f>
        <v>330</v>
      </c>
      <c r="H25" s="583"/>
      <c r="I25" s="582"/>
      <c r="K25" s="590">
        <v>819</v>
      </c>
      <c r="L25" s="589"/>
      <c r="M25" s="588" t="s">
        <v>83</v>
      </c>
      <c r="N25" s="587">
        <f>IF(ISNUMBER(N20),SUM(N20:N23),"")</f>
        <v>283</v>
      </c>
      <c r="O25" s="586">
        <f>IF(ISNUMBER(O20),SUM(O20:O23),"")</f>
        <v>89</v>
      </c>
      <c r="P25" s="585">
        <f>IF(ISNUMBER(P20),SUM(P20:P23),"")</f>
        <v>16</v>
      </c>
      <c r="Q25" s="584">
        <f>IF(ISNUMBER(Q20),SUM(Q20:Q23),"")</f>
        <v>372</v>
      </c>
      <c r="R25" s="583"/>
      <c r="S25" s="582"/>
    </row>
    <row r="26" spans="1:19" ht="12.95" customHeight="1" thickTop="1" x14ac:dyDescent="0.2">
      <c r="A26" s="620" t="s">
        <v>253</v>
      </c>
      <c r="B26" s="619"/>
      <c r="C26" s="616">
        <v>1</v>
      </c>
      <c r="D26" s="615">
        <v>150</v>
      </c>
      <c r="E26" s="614">
        <v>45</v>
      </c>
      <c r="F26" s="614">
        <v>10</v>
      </c>
      <c r="G26" s="613">
        <f>IF(ISBLANK(D26),"",D26+E26)</f>
        <v>195</v>
      </c>
      <c r="H26" s="592"/>
      <c r="I26" s="608"/>
      <c r="K26" s="607" t="s">
        <v>252</v>
      </c>
      <c r="L26" s="606"/>
      <c r="M26" s="616">
        <v>2</v>
      </c>
      <c r="N26" s="615">
        <v>143</v>
      </c>
      <c r="O26" s="614">
        <v>86</v>
      </c>
      <c r="P26" s="614">
        <v>1</v>
      </c>
      <c r="Q26" s="613">
        <f>IF(ISBLANK(N26),"",N26+O26)</f>
        <v>229</v>
      </c>
      <c r="R26" s="592"/>
      <c r="S26" s="608"/>
    </row>
    <row r="27" spans="1:19" ht="12.95" customHeight="1" x14ac:dyDescent="0.2">
      <c r="A27" s="618"/>
      <c r="B27" s="617"/>
      <c r="C27" s="612">
        <v>2</v>
      </c>
      <c r="D27" s="611">
        <v>130</v>
      </c>
      <c r="E27" s="610">
        <v>45</v>
      </c>
      <c r="F27" s="610">
        <v>10</v>
      </c>
      <c r="G27" s="609">
        <f>IF(ISBLANK(D27),"",D27+E27)</f>
        <v>175</v>
      </c>
      <c r="H27" s="592"/>
      <c r="I27" s="608"/>
      <c r="K27" s="601"/>
      <c r="L27" s="600"/>
      <c r="M27" s="612">
        <v>1</v>
      </c>
      <c r="N27" s="611">
        <v>141</v>
      </c>
      <c r="O27" s="610">
        <v>56</v>
      </c>
      <c r="P27" s="610">
        <v>4</v>
      </c>
      <c r="Q27" s="609">
        <f>IF(ISBLANK(N27),"",N27+O27)</f>
        <v>197</v>
      </c>
      <c r="R27" s="592"/>
      <c r="S27" s="608"/>
    </row>
    <row r="28" spans="1:19" ht="9.9499999999999993" customHeight="1" x14ac:dyDescent="0.2">
      <c r="A28" s="620" t="s">
        <v>84</v>
      </c>
      <c r="B28" s="619"/>
      <c r="C28" s="605"/>
      <c r="D28" s="604"/>
      <c r="E28" s="604"/>
      <c r="F28" s="604"/>
      <c r="G28" s="603" t="str">
        <f>IF(ISBLANK(D28),"",D28+E28)</f>
        <v/>
      </c>
      <c r="H28" s="592"/>
      <c r="I28" s="602"/>
      <c r="K28" s="607" t="s">
        <v>189</v>
      </c>
      <c r="L28" s="606"/>
      <c r="M28" s="605"/>
      <c r="N28" s="604"/>
      <c r="O28" s="604"/>
      <c r="P28" s="604"/>
      <c r="Q28" s="603" t="str">
        <f>IF(ISBLANK(N28),"",N28+O28)</f>
        <v/>
      </c>
      <c r="R28" s="592"/>
      <c r="S28" s="602"/>
    </row>
    <row r="29" spans="1:19" ht="9.9499999999999993" customHeight="1" thickBot="1" x14ac:dyDescent="0.25">
      <c r="A29" s="618"/>
      <c r="B29" s="617"/>
      <c r="C29" s="599"/>
      <c r="D29" s="598"/>
      <c r="E29" s="598"/>
      <c r="F29" s="598"/>
      <c r="G29" s="597" t="str">
        <f>IF(ISBLANK(D29),"",D29+E29)</f>
        <v/>
      </c>
      <c r="H29" s="592"/>
      <c r="I29" s="596">
        <f>IF(ISNUMBER(G31),IF(G31&gt;Q31,2,IF(G31=Q31,1,0)),"")</f>
        <v>0</v>
      </c>
      <c r="K29" s="601"/>
      <c r="L29" s="600"/>
      <c r="M29" s="599"/>
      <c r="N29" s="598"/>
      <c r="O29" s="598"/>
      <c r="P29" s="598"/>
      <c r="Q29" s="597" t="str">
        <f>IF(ISBLANK(N29),"",N29+O29)</f>
        <v/>
      </c>
      <c r="R29" s="592"/>
      <c r="S29" s="596">
        <f>IF(ISNUMBER(Q31),IF(G31&lt;Q31,2,IF(G31=Q31,1,0)),"")</f>
        <v>2</v>
      </c>
    </row>
    <row r="30" spans="1:19" ht="9.9499999999999993" hidden="1" customHeight="1" thickBot="1" x14ac:dyDescent="0.25">
      <c r="A30" s="595" t="s">
        <v>217</v>
      </c>
      <c r="B30" s="594"/>
      <c r="C30" s="593"/>
      <c r="D30" s="592"/>
      <c r="E30" s="592"/>
      <c r="F30" s="592"/>
      <c r="G30" s="592"/>
      <c r="H30" s="592"/>
      <c r="I30" s="591"/>
      <c r="K30" s="595" t="s">
        <v>217</v>
      </c>
      <c r="L30" s="594"/>
      <c r="M30" s="593"/>
      <c r="N30" s="592"/>
      <c r="O30" s="592"/>
      <c r="P30" s="592"/>
      <c r="Q30" s="592"/>
      <c r="R30" s="592"/>
      <c r="S30" s="591"/>
    </row>
    <row r="31" spans="1:19" ht="15.95" customHeight="1" thickBot="1" x14ac:dyDescent="0.25">
      <c r="A31" s="590">
        <v>865</v>
      </c>
      <c r="B31" s="589"/>
      <c r="C31" s="588" t="s">
        <v>83</v>
      </c>
      <c r="D31" s="587">
        <f>IF(ISNUMBER(D26),SUM(D26:D29),"")</f>
        <v>280</v>
      </c>
      <c r="E31" s="586">
        <f>IF(ISNUMBER(E26),SUM(E26:E29),"")</f>
        <v>90</v>
      </c>
      <c r="F31" s="585">
        <f>IF(ISNUMBER(F26),SUM(F26:F29),"")</f>
        <v>20</v>
      </c>
      <c r="G31" s="584">
        <f>IF(ISNUMBER(G26),SUM(G26:G29),"")</f>
        <v>370</v>
      </c>
      <c r="H31" s="583"/>
      <c r="I31" s="582"/>
      <c r="K31" s="590">
        <v>841</v>
      </c>
      <c r="L31" s="589"/>
      <c r="M31" s="588" t="s">
        <v>83</v>
      </c>
      <c r="N31" s="587">
        <f>IF(ISNUMBER(N26),SUM(N26:N29),"")</f>
        <v>284</v>
      </c>
      <c r="O31" s="586">
        <f>IF(ISNUMBER(O26),SUM(O26:O29),"")</f>
        <v>142</v>
      </c>
      <c r="P31" s="585">
        <f>IF(ISNUMBER(P26),SUM(P26:P29),"")</f>
        <v>5</v>
      </c>
      <c r="Q31" s="584">
        <f>IF(ISNUMBER(Q26),SUM(Q26:Q29),"")</f>
        <v>426</v>
      </c>
      <c r="R31" s="583"/>
      <c r="S31" s="582"/>
    </row>
    <row r="32" spans="1:19" ht="12.95" customHeight="1" thickTop="1" x14ac:dyDescent="0.2">
      <c r="A32" s="620" t="s">
        <v>251</v>
      </c>
      <c r="B32" s="619"/>
      <c r="C32" s="616">
        <v>1</v>
      </c>
      <c r="D32" s="615">
        <v>145</v>
      </c>
      <c r="E32" s="614">
        <v>62</v>
      </c>
      <c r="F32" s="614">
        <v>5</v>
      </c>
      <c r="G32" s="613">
        <f>IF(ISBLANK(D32),"",D32+E32)</f>
        <v>207</v>
      </c>
      <c r="H32" s="592"/>
      <c r="I32" s="608"/>
      <c r="K32" s="607" t="s">
        <v>250</v>
      </c>
      <c r="L32" s="606"/>
      <c r="M32" s="616">
        <v>2</v>
      </c>
      <c r="N32" s="615">
        <v>140</v>
      </c>
      <c r="O32" s="614">
        <v>63</v>
      </c>
      <c r="P32" s="614">
        <v>2</v>
      </c>
      <c r="Q32" s="613">
        <f>IF(ISBLANK(N32),"",N32+O32)</f>
        <v>203</v>
      </c>
      <c r="R32" s="592"/>
      <c r="S32" s="608"/>
    </row>
    <row r="33" spans="1:19" ht="12.95" customHeight="1" x14ac:dyDescent="0.2">
      <c r="A33" s="618"/>
      <c r="B33" s="617"/>
      <c r="C33" s="612">
        <v>2</v>
      </c>
      <c r="D33" s="611">
        <v>140</v>
      </c>
      <c r="E33" s="610">
        <v>80</v>
      </c>
      <c r="F33" s="610">
        <v>7</v>
      </c>
      <c r="G33" s="609">
        <f>IF(ISBLANK(D33),"",D33+E33)</f>
        <v>220</v>
      </c>
      <c r="H33" s="592"/>
      <c r="I33" s="608"/>
      <c r="K33" s="601"/>
      <c r="L33" s="600"/>
      <c r="M33" s="612">
        <v>1</v>
      </c>
      <c r="N33" s="611">
        <v>152</v>
      </c>
      <c r="O33" s="610">
        <v>71</v>
      </c>
      <c r="P33" s="610">
        <v>3</v>
      </c>
      <c r="Q33" s="609">
        <f>IF(ISBLANK(N33),"",N33+O33)</f>
        <v>223</v>
      </c>
      <c r="R33" s="592"/>
      <c r="S33" s="608"/>
    </row>
    <row r="34" spans="1:19" ht="9.9499999999999993" customHeight="1" x14ac:dyDescent="0.2">
      <c r="A34" s="620" t="s">
        <v>249</v>
      </c>
      <c r="B34" s="619"/>
      <c r="C34" s="605"/>
      <c r="D34" s="604"/>
      <c r="E34" s="604"/>
      <c r="F34" s="604"/>
      <c r="G34" s="603" t="str">
        <f>IF(ISBLANK(D34),"",D34+E34)</f>
        <v/>
      </c>
      <c r="H34" s="592"/>
      <c r="I34" s="602"/>
      <c r="K34" s="607" t="s">
        <v>248</v>
      </c>
      <c r="L34" s="606"/>
      <c r="M34" s="605"/>
      <c r="N34" s="604"/>
      <c r="O34" s="604"/>
      <c r="P34" s="604"/>
      <c r="Q34" s="603" t="str">
        <f>IF(ISBLANK(N34),"",N34+O34)</f>
        <v/>
      </c>
      <c r="R34" s="592"/>
      <c r="S34" s="602"/>
    </row>
    <row r="35" spans="1:19" ht="9.9499999999999993" customHeight="1" thickBot="1" x14ac:dyDescent="0.25">
      <c r="A35" s="618"/>
      <c r="B35" s="617"/>
      <c r="C35" s="599"/>
      <c r="D35" s="598"/>
      <c r="E35" s="598"/>
      <c r="F35" s="598"/>
      <c r="G35" s="597" t="str">
        <f>IF(ISBLANK(D35),"",D35+E35)</f>
        <v/>
      </c>
      <c r="H35" s="592"/>
      <c r="I35" s="596">
        <f>IF(ISNUMBER(G37),IF(G37&gt;Q37,2,IF(G37=Q37,1,0)),"")</f>
        <v>2</v>
      </c>
      <c r="K35" s="601"/>
      <c r="L35" s="600"/>
      <c r="M35" s="599"/>
      <c r="N35" s="598"/>
      <c r="O35" s="598"/>
      <c r="P35" s="598"/>
      <c r="Q35" s="597" t="str">
        <f>IF(ISBLANK(N35),"",N35+O35)</f>
        <v/>
      </c>
      <c r="R35" s="592"/>
      <c r="S35" s="596">
        <f>IF(ISNUMBER(Q37),IF(G37&lt;Q37,2,IF(G37=Q37,1,0)),"")</f>
        <v>0</v>
      </c>
    </row>
    <row r="36" spans="1:19" ht="9.9499999999999993" hidden="1" customHeight="1" thickBot="1" x14ac:dyDescent="0.25">
      <c r="A36" s="595" t="s">
        <v>217</v>
      </c>
      <c r="B36" s="594"/>
      <c r="C36" s="593"/>
      <c r="D36" s="592"/>
      <c r="E36" s="592"/>
      <c r="F36" s="592"/>
      <c r="G36" s="592"/>
      <c r="H36" s="592"/>
      <c r="I36" s="591"/>
      <c r="K36" s="595" t="s">
        <v>217</v>
      </c>
      <c r="L36" s="594"/>
      <c r="M36" s="593"/>
      <c r="N36" s="592"/>
      <c r="O36" s="592"/>
      <c r="P36" s="592"/>
      <c r="Q36" s="592"/>
      <c r="R36" s="592"/>
      <c r="S36" s="591"/>
    </row>
    <row r="37" spans="1:19" ht="15.95" customHeight="1" thickBot="1" x14ac:dyDescent="0.25">
      <c r="A37" s="590">
        <v>17959</v>
      </c>
      <c r="B37" s="589"/>
      <c r="C37" s="588" t="s">
        <v>83</v>
      </c>
      <c r="D37" s="587">
        <f>IF(ISNUMBER(D32),SUM(D32:D35),"")</f>
        <v>285</v>
      </c>
      <c r="E37" s="586">
        <f>IF(ISNUMBER(E32),SUM(E32:E35),"")</f>
        <v>142</v>
      </c>
      <c r="F37" s="585">
        <f>IF(ISNUMBER(F32),SUM(F32:F35),"")</f>
        <v>12</v>
      </c>
      <c r="G37" s="584">
        <f>IF(ISNUMBER(G32),SUM(G32:G35),"")</f>
        <v>427</v>
      </c>
      <c r="H37" s="583"/>
      <c r="I37" s="582"/>
      <c r="K37" s="590">
        <v>20443</v>
      </c>
      <c r="L37" s="589"/>
      <c r="M37" s="588" t="s">
        <v>83</v>
      </c>
      <c r="N37" s="587">
        <f>IF(ISNUMBER(N32),SUM(N32:N35),"")</f>
        <v>292</v>
      </c>
      <c r="O37" s="586">
        <f>IF(ISNUMBER(O32),SUM(O32:O35),"")</f>
        <v>134</v>
      </c>
      <c r="P37" s="585">
        <f>IF(ISNUMBER(P32),SUM(P32:P35),"")</f>
        <v>5</v>
      </c>
      <c r="Q37" s="584">
        <f>IF(ISNUMBER(Q32),SUM(Q32:Q35),"")</f>
        <v>426</v>
      </c>
      <c r="R37" s="583"/>
      <c r="S37" s="582"/>
    </row>
    <row r="38" spans="1:19" ht="12.95" customHeight="1" thickTop="1" x14ac:dyDescent="0.2">
      <c r="A38" s="607" t="s">
        <v>247</v>
      </c>
      <c r="B38" s="606"/>
      <c r="C38" s="616">
        <v>1</v>
      </c>
      <c r="D38" s="615">
        <v>149</v>
      </c>
      <c r="E38" s="614">
        <v>60</v>
      </c>
      <c r="F38" s="614">
        <v>5</v>
      </c>
      <c r="G38" s="613">
        <f>IF(ISBLANK(D38),"",D38+E38)</f>
        <v>209</v>
      </c>
      <c r="H38" s="592"/>
      <c r="I38" s="608"/>
      <c r="K38" s="607" t="s">
        <v>246</v>
      </c>
      <c r="L38" s="606"/>
      <c r="M38" s="616">
        <v>2</v>
      </c>
      <c r="N38" s="615">
        <v>153</v>
      </c>
      <c r="O38" s="614">
        <v>53</v>
      </c>
      <c r="P38" s="614">
        <v>4</v>
      </c>
      <c r="Q38" s="613">
        <f>IF(ISBLANK(N38),"",N38+O38)</f>
        <v>206</v>
      </c>
      <c r="R38" s="592"/>
      <c r="S38" s="608"/>
    </row>
    <row r="39" spans="1:19" ht="12.95" customHeight="1" x14ac:dyDescent="0.2">
      <c r="A39" s="601"/>
      <c r="B39" s="600"/>
      <c r="C39" s="612">
        <v>2</v>
      </c>
      <c r="D39" s="611">
        <v>155</v>
      </c>
      <c r="E39" s="610">
        <v>62</v>
      </c>
      <c r="F39" s="610">
        <v>6</v>
      </c>
      <c r="G39" s="609">
        <f>IF(ISBLANK(D39),"",D39+E39)</f>
        <v>217</v>
      </c>
      <c r="H39" s="592"/>
      <c r="I39" s="608"/>
      <c r="K39" s="601"/>
      <c r="L39" s="600"/>
      <c r="M39" s="612">
        <v>1</v>
      </c>
      <c r="N39" s="611">
        <v>118</v>
      </c>
      <c r="O39" s="610">
        <v>70</v>
      </c>
      <c r="P39" s="610">
        <v>2</v>
      </c>
      <c r="Q39" s="609">
        <f>IF(ISBLANK(N39),"",N39+O39)</f>
        <v>188</v>
      </c>
      <c r="R39" s="592"/>
      <c r="S39" s="608"/>
    </row>
    <row r="40" spans="1:19" ht="9.9499999999999993" customHeight="1" x14ac:dyDescent="0.2">
      <c r="A40" s="607" t="s">
        <v>189</v>
      </c>
      <c r="B40" s="606"/>
      <c r="C40" s="605"/>
      <c r="D40" s="604"/>
      <c r="E40" s="604"/>
      <c r="F40" s="604"/>
      <c r="G40" s="603" t="str">
        <f>IF(ISBLANK(D40),"",D40+E40)</f>
        <v/>
      </c>
      <c r="H40" s="592"/>
      <c r="I40" s="602"/>
      <c r="K40" s="607" t="s">
        <v>99</v>
      </c>
      <c r="L40" s="606"/>
      <c r="M40" s="605"/>
      <c r="N40" s="604"/>
      <c r="O40" s="604"/>
      <c r="P40" s="604"/>
      <c r="Q40" s="603" t="str">
        <f>IF(ISBLANK(N40),"",N40+O40)</f>
        <v/>
      </c>
      <c r="R40" s="592"/>
      <c r="S40" s="602"/>
    </row>
    <row r="41" spans="1:19" ht="9.9499999999999993" customHeight="1" thickBot="1" x14ac:dyDescent="0.25">
      <c r="A41" s="601"/>
      <c r="B41" s="600"/>
      <c r="C41" s="599"/>
      <c r="D41" s="598"/>
      <c r="E41" s="598"/>
      <c r="F41" s="598"/>
      <c r="G41" s="597" t="str">
        <f>IF(ISBLANK(D41),"",D41+E41)</f>
        <v/>
      </c>
      <c r="H41" s="592"/>
      <c r="I41" s="596">
        <f>IF(ISNUMBER(G43),IF(G43&gt;Q43,2,IF(G43=Q43,1,0)),"")</f>
        <v>2</v>
      </c>
      <c r="K41" s="601"/>
      <c r="L41" s="600"/>
      <c r="M41" s="599"/>
      <c r="N41" s="598"/>
      <c r="O41" s="598"/>
      <c r="P41" s="598"/>
      <c r="Q41" s="597" t="str">
        <f>IF(ISBLANK(N41),"",N41+O41)</f>
        <v/>
      </c>
      <c r="R41" s="592"/>
      <c r="S41" s="596">
        <f>IF(ISNUMBER(Q43),IF(G43&lt;Q43,2,IF(G43=Q43,1,0)),"")</f>
        <v>0</v>
      </c>
    </row>
    <row r="42" spans="1:19" ht="9.9499999999999993" hidden="1" customHeight="1" thickBot="1" x14ac:dyDescent="0.25">
      <c r="A42" s="595" t="s">
        <v>217</v>
      </c>
      <c r="B42" s="594"/>
      <c r="C42" s="593"/>
      <c r="D42" s="592"/>
      <c r="E42" s="592"/>
      <c r="F42" s="592"/>
      <c r="G42" s="592"/>
      <c r="H42" s="592"/>
      <c r="I42" s="591"/>
      <c r="K42" s="595" t="s">
        <v>217</v>
      </c>
      <c r="L42" s="594"/>
      <c r="M42" s="593"/>
      <c r="N42" s="592"/>
      <c r="O42" s="592"/>
      <c r="P42" s="592"/>
      <c r="Q42" s="592"/>
      <c r="R42" s="592"/>
      <c r="S42" s="591"/>
    </row>
    <row r="43" spans="1:19" ht="15.95" customHeight="1" thickBot="1" x14ac:dyDescent="0.25">
      <c r="A43" s="590">
        <v>894</v>
      </c>
      <c r="B43" s="589"/>
      <c r="C43" s="588" t="s">
        <v>83</v>
      </c>
      <c r="D43" s="587">
        <f>IF(ISNUMBER(D38),SUM(D38:D41),"")</f>
        <v>304</v>
      </c>
      <c r="E43" s="586">
        <f>IF(ISNUMBER(E38),SUM(E38:E41),"")</f>
        <v>122</v>
      </c>
      <c r="F43" s="585">
        <f>IF(ISNUMBER(F38),SUM(F38:F41),"")</f>
        <v>11</v>
      </c>
      <c r="G43" s="584">
        <f>IF(ISNUMBER(G38),SUM(G38:G41),"")</f>
        <v>426</v>
      </c>
      <c r="H43" s="583"/>
      <c r="I43" s="582"/>
      <c r="K43" s="590">
        <v>22375</v>
      </c>
      <c r="L43" s="589"/>
      <c r="M43" s="588" t="s">
        <v>83</v>
      </c>
      <c r="N43" s="587">
        <f>IF(ISNUMBER(N38),SUM(N38:N41),"")</f>
        <v>271</v>
      </c>
      <c r="O43" s="586">
        <f>IF(ISNUMBER(O38),SUM(O38:O41),"")</f>
        <v>123</v>
      </c>
      <c r="P43" s="585">
        <f>IF(ISNUMBER(P38),SUM(P38:P41),"")</f>
        <v>6</v>
      </c>
      <c r="Q43" s="584">
        <f>IF(ISNUMBER(Q38),SUM(Q38:Q41),"")</f>
        <v>394</v>
      </c>
      <c r="R43" s="583"/>
      <c r="S43" s="582"/>
    </row>
    <row r="44" spans="1:19" ht="5.0999999999999996" customHeight="1" thickTop="1" thickBot="1" x14ac:dyDescent="0.25"/>
    <row r="45" spans="1:19" ht="20.100000000000001" customHeight="1" thickBot="1" x14ac:dyDescent="0.25">
      <c r="A45" s="581"/>
      <c r="B45" s="580"/>
      <c r="C45" s="579" t="s">
        <v>82</v>
      </c>
      <c r="D45" s="578">
        <f>IF(ISNUMBER(D13),SUM(D13,D19,D25,D31,D37,D43),"")</f>
        <v>1648</v>
      </c>
      <c r="E45" s="577">
        <f>IF(ISNUMBER(E13),SUM(E13,E19,E25,E31,E37,E43),"")</f>
        <v>617</v>
      </c>
      <c r="F45" s="576">
        <f>IF(ISNUMBER(F13),SUM(F13,F19,F25,F31,F37,F43),"")</f>
        <v>99</v>
      </c>
      <c r="G45" s="575">
        <f>IF(ISNUMBER(G13),SUM(G13,G19,G25,G31,G37,G43),"")</f>
        <v>2265</v>
      </c>
      <c r="H45" s="574"/>
      <c r="I45" s="573">
        <f>IF(ISNUMBER(G45),IF(G45&gt;Q45,4,IF(G45=Q45,2,0)),"")</f>
        <v>0</v>
      </c>
      <c r="K45" s="581"/>
      <c r="L45" s="580"/>
      <c r="M45" s="579" t="s">
        <v>82</v>
      </c>
      <c r="N45" s="578">
        <f>IF(ISNUMBER(N13),SUM(N13,N19,N25,N31,N37,N43),"")</f>
        <v>1696</v>
      </c>
      <c r="O45" s="577">
        <f>IF(ISNUMBER(O13),SUM(O13,O19,O25,O31,O37,O43),"")</f>
        <v>728</v>
      </c>
      <c r="P45" s="576">
        <f>IF(ISNUMBER(P13),SUM(P13,P19,P25,P31,P37,P43),"")</f>
        <v>50</v>
      </c>
      <c r="Q45" s="575">
        <f>IF(ISNUMBER(Q13),SUM(Q13,Q19,Q25,Q31,Q37,Q43),"")</f>
        <v>2424</v>
      </c>
      <c r="R45" s="574"/>
      <c r="S45" s="573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78"/>
      <c r="B47" s="69" t="s">
        <v>80</v>
      </c>
      <c r="C47" s="572"/>
      <c r="D47" s="572"/>
      <c r="E47" s="572"/>
      <c r="G47" s="571" t="s">
        <v>79</v>
      </c>
      <c r="H47" s="570"/>
      <c r="I47" s="569">
        <f>IF(ISNUMBER(I11),SUM(I11,I17,I23,I29,I35,I41,I45),"")</f>
        <v>4</v>
      </c>
      <c r="K47" s="78"/>
      <c r="L47" s="69" t="s">
        <v>80</v>
      </c>
      <c r="M47" s="572"/>
      <c r="N47" s="572"/>
      <c r="O47" s="572"/>
      <c r="Q47" s="571" t="s">
        <v>79</v>
      </c>
      <c r="R47" s="570"/>
      <c r="S47" s="569">
        <f>IF(ISNUMBER(S11),SUM(S11,S17,S23,S29,S35,S41,S45),"")</f>
        <v>12</v>
      </c>
    </row>
    <row r="48" spans="1:19" ht="20.100000000000001" customHeight="1" x14ac:dyDescent="0.2">
      <c r="A48" s="78"/>
      <c r="B48" s="69" t="s">
        <v>73</v>
      </c>
      <c r="C48" s="568"/>
      <c r="D48" s="568"/>
      <c r="E48" s="568"/>
      <c r="F48" s="562"/>
      <c r="G48" s="562"/>
      <c r="H48" s="562"/>
      <c r="I48" s="562"/>
      <c r="J48" s="562"/>
      <c r="K48" s="78"/>
      <c r="L48" s="69" t="s">
        <v>73</v>
      </c>
      <c r="M48" s="568"/>
      <c r="N48" s="568"/>
      <c r="O48" s="568"/>
      <c r="P48" s="567"/>
      <c r="Q48" s="566"/>
      <c r="R48" s="566"/>
      <c r="S48" s="566"/>
    </row>
    <row r="49" spans="1:19" ht="20.25" customHeight="1" x14ac:dyDescent="0.2">
      <c r="A49" s="69" t="s">
        <v>77</v>
      </c>
      <c r="B49" s="69" t="s">
        <v>76</v>
      </c>
      <c r="C49" s="565"/>
      <c r="D49" s="565"/>
      <c r="E49" s="565"/>
      <c r="F49" s="565"/>
      <c r="G49" s="565"/>
      <c r="H49" s="565"/>
      <c r="I49" s="69"/>
      <c r="J49" s="69"/>
      <c r="K49" s="69" t="s">
        <v>74</v>
      </c>
      <c r="L49" s="564"/>
      <c r="M49" s="564"/>
      <c r="O49" s="69" t="s">
        <v>73</v>
      </c>
      <c r="P49" s="563"/>
      <c r="Q49" s="563"/>
      <c r="R49" s="563"/>
      <c r="S49" s="563"/>
    </row>
    <row r="50" spans="1:19" ht="9.75" customHeight="1" x14ac:dyDescent="0.2">
      <c r="A50" s="69"/>
      <c r="B50" s="69"/>
      <c r="C50" s="561"/>
      <c r="D50" s="561"/>
      <c r="E50" s="561"/>
      <c r="F50" s="561"/>
      <c r="G50" s="561"/>
      <c r="H50" s="561"/>
      <c r="I50" s="69"/>
      <c r="J50" s="69"/>
      <c r="K50" s="69"/>
      <c r="L50" s="562"/>
      <c r="M50" s="562"/>
      <c r="O50" s="69"/>
      <c r="P50" s="561"/>
      <c r="Q50" s="561"/>
      <c r="R50" s="561"/>
      <c r="S50" s="561"/>
    </row>
    <row r="51" spans="1:19" ht="30" customHeight="1" x14ac:dyDescent="0.3">
      <c r="A51" s="560" t="s">
        <v>72</v>
      </c>
    </row>
    <row r="52" spans="1:19" ht="20.100000000000001" customHeight="1" x14ac:dyDescent="0.2">
      <c r="B52" s="555" t="s">
        <v>71</v>
      </c>
      <c r="C52" s="559" t="s">
        <v>26</v>
      </c>
      <c r="D52" s="559"/>
      <c r="I52" s="555" t="s">
        <v>70</v>
      </c>
      <c r="J52" s="558">
        <v>20</v>
      </c>
      <c r="K52" s="558"/>
    </row>
    <row r="53" spans="1:19" ht="20.100000000000001" customHeight="1" x14ac:dyDescent="0.2">
      <c r="B53" s="555" t="s">
        <v>69</v>
      </c>
      <c r="C53" s="557" t="s">
        <v>14</v>
      </c>
      <c r="D53" s="557"/>
      <c r="I53" s="555" t="s">
        <v>68</v>
      </c>
      <c r="J53" s="556">
        <v>2</v>
      </c>
      <c r="K53" s="556"/>
      <c r="P53" s="555" t="s">
        <v>67</v>
      </c>
      <c r="Q53" s="554">
        <v>42597</v>
      </c>
      <c r="R53" s="553"/>
      <c r="S53" s="553"/>
    </row>
    <row r="54" spans="1:19" ht="9.9499999999999993" customHeight="1" x14ac:dyDescent="0.2"/>
    <row r="55" spans="1:19" ht="15" customHeight="1" x14ac:dyDescent="0.2">
      <c r="A55" s="552" t="s">
        <v>66</v>
      </c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0"/>
    </row>
    <row r="56" spans="1:19" ht="90" customHeight="1" x14ac:dyDescent="0.2">
      <c r="A56" s="508"/>
      <c r="B56" s="507"/>
      <c r="C56" s="507"/>
      <c r="D56" s="507"/>
      <c r="E56" s="507"/>
      <c r="F56" s="507"/>
      <c r="G56" s="507"/>
      <c r="H56" s="507"/>
      <c r="I56" s="507"/>
      <c r="J56" s="507"/>
      <c r="K56" s="507"/>
      <c r="L56" s="507"/>
      <c r="M56" s="507"/>
      <c r="N56" s="507"/>
      <c r="O56" s="507"/>
      <c r="P56" s="507"/>
      <c r="Q56" s="507"/>
      <c r="R56" s="507"/>
      <c r="S56" s="506"/>
    </row>
    <row r="57" spans="1:19" ht="5.0999999999999996" customHeight="1" x14ac:dyDescent="0.2">
      <c r="A57" s="499"/>
      <c r="B57" s="499"/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</row>
    <row r="58" spans="1:19" ht="15" customHeight="1" x14ac:dyDescent="0.2">
      <c r="A58" s="549" t="s">
        <v>65</v>
      </c>
      <c r="B58" s="548"/>
      <c r="C58" s="548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7"/>
    </row>
    <row r="59" spans="1:19" ht="6.75" customHeight="1" x14ac:dyDescent="0.2">
      <c r="A59" s="546"/>
      <c r="B59" s="518"/>
      <c r="C59" s="518"/>
      <c r="D59" s="518"/>
      <c r="E59" s="518"/>
      <c r="F59" s="518"/>
      <c r="G59" s="518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44"/>
    </row>
    <row r="60" spans="1:19" ht="18" customHeight="1" x14ac:dyDescent="0.2">
      <c r="A60" s="545" t="s">
        <v>64</v>
      </c>
      <c r="B60" s="518"/>
      <c r="C60" s="518"/>
      <c r="D60" s="518"/>
      <c r="E60" s="518"/>
      <c r="F60" s="518"/>
      <c r="G60" s="518"/>
      <c r="H60" s="518"/>
      <c r="I60" s="518"/>
      <c r="J60" s="518"/>
      <c r="K60" s="519" t="s">
        <v>63</v>
      </c>
      <c r="L60" s="518"/>
      <c r="M60" s="518"/>
      <c r="N60" s="518"/>
      <c r="O60" s="518"/>
      <c r="P60" s="518"/>
      <c r="Q60" s="518"/>
      <c r="R60" s="518"/>
      <c r="S60" s="544"/>
    </row>
    <row r="61" spans="1:19" ht="18" customHeight="1" x14ac:dyDescent="0.2">
      <c r="A61" s="543"/>
      <c r="B61" s="540" t="s">
        <v>62</v>
      </c>
      <c r="C61" s="539"/>
      <c r="D61" s="541"/>
      <c r="E61" s="540" t="s">
        <v>61</v>
      </c>
      <c r="F61" s="539"/>
      <c r="G61" s="539"/>
      <c r="H61" s="539"/>
      <c r="I61" s="541"/>
      <c r="J61" s="518"/>
      <c r="K61" s="542"/>
      <c r="L61" s="540" t="s">
        <v>62</v>
      </c>
      <c r="M61" s="539"/>
      <c r="N61" s="541"/>
      <c r="O61" s="540" t="s">
        <v>61</v>
      </c>
      <c r="P61" s="539"/>
      <c r="Q61" s="539"/>
      <c r="R61" s="539"/>
      <c r="S61" s="538"/>
    </row>
    <row r="62" spans="1:19" ht="18" customHeight="1" x14ac:dyDescent="0.2">
      <c r="A62" s="537" t="s">
        <v>150</v>
      </c>
      <c r="B62" s="533" t="s">
        <v>59</v>
      </c>
      <c r="C62" s="535"/>
      <c r="D62" s="534" t="s">
        <v>58</v>
      </c>
      <c r="E62" s="533" t="s">
        <v>59</v>
      </c>
      <c r="F62" s="532"/>
      <c r="G62" s="532"/>
      <c r="H62" s="531"/>
      <c r="I62" s="534" t="s">
        <v>58</v>
      </c>
      <c r="J62" s="518"/>
      <c r="K62" s="536" t="s">
        <v>150</v>
      </c>
      <c r="L62" s="533" t="s">
        <v>59</v>
      </c>
      <c r="M62" s="535"/>
      <c r="N62" s="534" t="s">
        <v>58</v>
      </c>
      <c r="O62" s="533" t="s">
        <v>59</v>
      </c>
      <c r="P62" s="532"/>
      <c r="Q62" s="532"/>
      <c r="R62" s="531"/>
      <c r="S62" s="530" t="s">
        <v>58</v>
      </c>
    </row>
    <row r="63" spans="1:19" ht="18" customHeight="1" x14ac:dyDescent="0.2">
      <c r="A63" s="529"/>
      <c r="B63" s="526"/>
      <c r="C63" s="524"/>
      <c r="D63" s="527"/>
      <c r="E63" s="526"/>
      <c r="F63" s="525"/>
      <c r="G63" s="525"/>
      <c r="H63" s="524"/>
      <c r="I63" s="527"/>
      <c r="J63" s="22"/>
      <c r="K63" s="528"/>
      <c r="L63" s="526"/>
      <c r="M63" s="524"/>
      <c r="N63" s="527"/>
      <c r="O63" s="526"/>
      <c r="P63" s="525"/>
      <c r="Q63" s="525"/>
      <c r="R63" s="524"/>
      <c r="S63" s="523"/>
    </row>
    <row r="64" spans="1:19" ht="18" customHeight="1" x14ac:dyDescent="0.2">
      <c r="A64" s="529"/>
      <c r="B64" s="526"/>
      <c r="C64" s="524"/>
      <c r="D64" s="527"/>
      <c r="E64" s="526"/>
      <c r="F64" s="525"/>
      <c r="G64" s="525"/>
      <c r="H64" s="524"/>
      <c r="I64" s="527"/>
      <c r="J64" s="22"/>
      <c r="K64" s="528"/>
      <c r="L64" s="526"/>
      <c r="M64" s="524"/>
      <c r="N64" s="527"/>
      <c r="O64" s="526"/>
      <c r="P64" s="525"/>
      <c r="Q64" s="525"/>
      <c r="R64" s="524"/>
      <c r="S64" s="523"/>
    </row>
    <row r="65" spans="1:19" ht="11.25" customHeight="1" x14ac:dyDescent="0.2">
      <c r="A65" s="522"/>
      <c r="B65" s="521"/>
      <c r="C65" s="521"/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0"/>
    </row>
    <row r="66" spans="1:19" ht="3.75" customHeight="1" x14ac:dyDescent="0.2">
      <c r="A66" s="519"/>
      <c r="B66" s="518"/>
      <c r="C66" s="518"/>
      <c r="D66" s="518"/>
      <c r="E66" s="518"/>
      <c r="F66" s="518"/>
      <c r="G66" s="518"/>
      <c r="H66" s="518"/>
      <c r="I66" s="518"/>
      <c r="J66" s="518"/>
      <c r="K66" s="519"/>
      <c r="L66" s="518"/>
      <c r="M66" s="518"/>
      <c r="N66" s="518"/>
      <c r="O66" s="518"/>
      <c r="P66" s="518"/>
      <c r="Q66" s="518"/>
      <c r="R66" s="518"/>
      <c r="S66" s="518"/>
    </row>
    <row r="67" spans="1:19" ht="19.5" customHeight="1" x14ac:dyDescent="0.2">
      <c r="A67" s="517" t="s">
        <v>57</v>
      </c>
      <c r="B67" s="516"/>
      <c r="C67" s="516"/>
      <c r="D67" s="516"/>
      <c r="E67" s="516"/>
      <c r="F67" s="516"/>
      <c r="G67" s="516"/>
      <c r="H67" s="516"/>
      <c r="I67" s="516"/>
      <c r="J67" s="516"/>
      <c r="K67" s="516"/>
      <c r="L67" s="516"/>
      <c r="M67" s="516"/>
      <c r="N67" s="516"/>
      <c r="O67" s="516"/>
      <c r="P67" s="516"/>
      <c r="Q67" s="516"/>
      <c r="R67" s="516"/>
      <c r="S67" s="515"/>
    </row>
    <row r="68" spans="1:19" ht="90" customHeight="1" x14ac:dyDescent="0.2">
      <c r="A68" s="514"/>
      <c r="B68" s="513"/>
      <c r="C68" s="513"/>
      <c r="D68" s="513"/>
      <c r="E68" s="513"/>
      <c r="F68" s="513"/>
      <c r="G68" s="513"/>
      <c r="H68" s="513"/>
      <c r="I68" s="513"/>
      <c r="J68" s="513"/>
      <c r="K68" s="513"/>
      <c r="L68" s="513"/>
      <c r="M68" s="513"/>
      <c r="N68" s="513"/>
      <c r="O68" s="513"/>
      <c r="P68" s="513"/>
      <c r="Q68" s="513"/>
      <c r="R68" s="513"/>
      <c r="S68" s="512"/>
    </row>
    <row r="69" spans="1:19" ht="5.0999999999999996" customHeight="1" x14ac:dyDescent="0.2">
      <c r="A69" s="499"/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</row>
    <row r="70" spans="1:19" ht="15" customHeight="1" x14ac:dyDescent="0.2">
      <c r="A70" s="511" t="s">
        <v>56</v>
      </c>
      <c r="B70" s="510"/>
      <c r="C70" s="510"/>
      <c r="D70" s="510"/>
      <c r="E70" s="510"/>
      <c r="F70" s="510"/>
      <c r="G70" s="510"/>
      <c r="H70" s="510"/>
      <c r="I70" s="510"/>
      <c r="J70" s="510"/>
      <c r="K70" s="510"/>
      <c r="L70" s="510"/>
      <c r="M70" s="510"/>
      <c r="N70" s="510"/>
      <c r="O70" s="510"/>
      <c r="P70" s="510"/>
      <c r="Q70" s="510"/>
      <c r="R70" s="510"/>
      <c r="S70" s="509"/>
    </row>
    <row r="71" spans="1:19" ht="90" customHeight="1" x14ac:dyDescent="0.2">
      <c r="A71" s="508"/>
      <c r="B71" s="507"/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6"/>
    </row>
    <row r="72" spans="1:19" ht="30" customHeight="1" x14ac:dyDescent="0.2">
      <c r="A72" s="505" t="s">
        <v>55</v>
      </c>
      <c r="B72" s="505"/>
      <c r="C72" s="504"/>
      <c r="D72" s="504"/>
      <c r="E72" s="504"/>
      <c r="F72" s="504"/>
      <c r="G72" s="504"/>
      <c r="H72" s="504"/>
    </row>
    <row r="73" spans="1:19" x14ac:dyDescent="0.2">
      <c r="K73" s="500" t="s">
        <v>29</v>
      </c>
      <c r="L73" s="502" t="s">
        <v>214</v>
      </c>
      <c r="M73" s="503"/>
      <c r="N73" s="503"/>
      <c r="O73" s="502" t="s">
        <v>245</v>
      </c>
      <c r="P73" s="501"/>
    </row>
    <row r="74" spans="1:19" x14ac:dyDescent="0.2">
      <c r="K74" s="500" t="s">
        <v>52</v>
      </c>
      <c r="L74" s="502" t="s">
        <v>213</v>
      </c>
      <c r="M74" s="503"/>
      <c r="N74" s="503"/>
      <c r="O74" s="502" t="s">
        <v>244</v>
      </c>
      <c r="P74" s="501"/>
    </row>
    <row r="75" spans="1:19" x14ac:dyDescent="0.2">
      <c r="K75" s="500" t="s">
        <v>49</v>
      </c>
      <c r="L75" s="502" t="s">
        <v>212</v>
      </c>
      <c r="M75" s="503"/>
      <c r="N75" s="503"/>
      <c r="O75" s="502" t="s">
        <v>145</v>
      </c>
      <c r="P75" s="501"/>
    </row>
    <row r="76" spans="1:19" x14ac:dyDescent="0.2">
      <c r="K76" s="500" t="s">
        <v>46</v>
      </c>
      <c r="L76" s="502" t="s">
        <v>211</v>
      </c>
      <c r="M76" s="503"/>
      <c r="N76" s="503"/>
      <c r="O76" s="502" t="s">
        <v>143</v>
      </c>
      <c r="P76" s="501"/>
    </row>
    <row r="77" spans="1:19" x14ac:dyDescent="0.2">
      <c r="K77" s="500" t="s">
        <v>43</v>
      </c>
      <c r="L77" s="502" t="s">
        <v>131</v>
      </c>
      <c r="M77" s="503"/>
      <c r="N77" s="503"/>
      <c r="O77" s="502" t="s">
        <v>243</v>
      </c>
      <c r="P77" s="501"/>
    </row>
    <row r="78" spans="1:19" x14ac:dyDescent="0.2">
      <c r="K78" s="500" t="s">
        <v>40</v>
      </c>
      <c r="L78" s="502" t="s">
        <v>210</v>
      </c>
      <c r="M78" s="503"/>
      <c r="N78" s="503"/>
      <c r="O78" s="502" t="s">
        <v>27</v>
      </c>
      <c r="P78" s="501"/>
    </row>
    <row r="79" spans="1:19" x14ac:dyDescent="0.2">
      <c r="K79" s="500" t="s">
        <v>37</v>
      </c>
      <c r="L79" s="502" t="s">
        <v>209</v>
      </c>
      <c r="M79" s="503"/>
      <c r="N79" s="503"/>
      <c r="O79" s="502" t="s">
        <v>139</v>
      </c>
      <c r="P79" s="501"/>
    </row>
    <row r="80" spans="1:19" x14ac:dyDescent="0.2">
      <c r="K80" s="500" t="s">
        <v>35</v>
      </c>
      <c r="L80" s="502" t="s">
        <v>140</v>
      </c>
      <c r="M80" s="503"/>
      <c r="N80" s="503"/>
      <c r="O80" s="502" t="s">
        <v>242</v>
      </c>
      <c r="P80" s="501"/>
    </row>
    <row r="81" spans="11:16" x14ac:dyDescent="0.2">
      <c r="K81" s="500" t="s">
        <v>32</v>
      </c>
      <c r="L81" s="502" t="s">
        <v>208</v>
      </c>
      <c r="M81" s="503"/>
      <c r="N81" s="503"/>
      <c r="O81" s="502" t="s">
        <v>15</v>
      </c>
      <c r="P81" s="501"/>
    </row>
    <row r="82" spans="11:16" x14ac:dyDescent="0.2">
      <c r="K82" s="500" t="s">
        <v>20</v>
      </c>
      <c r="L82" s="502" t="s">
        <v>147</v>
      </c>
      <c r="M82" s="503"/>
      <c r="N82" s="503"/>
      <c r="O82" s="502" t="s">
        <v>241</v>
      </c>
      <c r="P82" s="501"/>
    </row>
    <row r="83" spans="11:16" x14ac:dyDescent="0.2">
      <c r="K83" s="500" t="s">
        <v>26</v>
      </c>
      <c r="L83" s="502" t="s">
        <v>207</v>
      </c>
      <c r="M83" s="503"/>
      <c r="N83" s="503"/>
      <c r="O83" s="502" t="s">
        <v>50</v>
      </c>
      <c r="P83" s="501"/>
    </row>
    <row r="84" spans="11:16" x14ac:dyDescent="0.2">
      <c r="K84" s="500" t="s">
        <v>23</v>
      </c>
      <c r="L84" s="502" t="s">
        <v>206</v>
      </c>
      <c r="M84" s="503"/>
      <c r="N84" s="503"/>
      <c r="O84" s="502" t="s">
        <v>38</v>
      </c>
      <c r="P84" s="501"/>
    </row>
    <row r="85" spans="11:16" x14ac:dyDescent="0.2">
      <c r="K85" s="500" t="s">
        <v>129</v>
      </c>
      <c r="L85" s="502" t="s">
        <v>205</v>
      </c>
      <c r="M85" s="503"/>
      <c r="N85" s="503"/>
      <c r="O85" s="502" t="s">
        <v>240</v>
      </c>
      <c r="P85" s="501"/>
    </row>
    <row r="86" spans="11:16" x14ac:dyDescent="0.2">
      <c r="K86" s="500" t="s">
        <v>17</v>
      </c>
      <c r="L86" s="502" t="s">
        <v>204</v>
      </c>
      <c r="M86" s="503"/>
      <c r="N86" s="503"/>
      <c r="O86" s="502" t="s">
        <v>239</v>
      </c>
      <c r="P86" s="501"/>
    </row>
    <row r="87" spans="11:16" x14ac:dyDescent="0.2">
      <c r="K87" s="500" t="s">
        <v>14</v>
      </c>
      <c r="L87" s="502"/>
      <c r="M87" s="503"/>
      <c r="N87" s="503"/>
      <c r="O87" s="502" t="s">
        <v>33</v>
      </c>
      <c r="P87" s="501"/>
    </row>
    <row r="88" spans="11:16" x14ac:dyDescent="0.2">
      <c r="K88" s="500" t="s">
        <v>11</v>
      </c>
      <c r="L88" s="502"/>
      <c r="M88" s="503"/>
      <c r="N88" s="503"/>
      <c r="O88" s="502" t="s">
        <v>238</v>
      </c>
      <c r="P88" s="501"/>
    </row>
    <row r="89" spans="11:16" x14ac:dyDescent="0.2">
      <c r="K89" s="500" t="s">
        <v>8</v>
      </c>
      <c r="L89" s="499"/>
      <c r="M89" s="499"/>
      <c r="N89" s="499"/>
      <c r="O89" s="502" t="s">
        <v>47</v>
      </c>
      <c r="P89" s="501"/>
    </row>
    <row r="90" spans="11:16" x14ac:dyDescent="0.2">
      <c r="K90" s="500" t="s">
        <v>7</v>
      </c>
      <c r="L90" s="499"/>
      <c r="M90" s="499"/>
      <c r="N90" s="499"/>
      <c r="O90" s="502" t="s">
        <v>124</v>
      </c>
      <c r="P90" s="501"/>
    </row>
    <row r="91" spans="11:16" x14ac:dyDescent="0.2">
      <c r="K91" s="500" t="s">
        <v>6</v>
      </c>
      <c r="L91" s="499"/>
      <c r="M91" s="499"/>
      <c r="N91" s="499"/>
      <c r="O91" s="502" t="s">
        <v>44</v>
      </c>
      <c r="P91" s="501"/>
    </row>
    <row r="92" spans="11:16" x14ac:dyDescent="0.2">
      <c r="K92" s="500" t="s">
        <v>5</v>
      </c>
      <c r="L92" s="499"/>
      <c r="M92" s="499"/>
      <c r="N92" s="499"/>
      <c r="O92" s="502" t="s">
        <v>12</v>
      </c>
      <c r="P92" s="501"/>
    </row>
    <row r="93" spans="11:16" x14ac:dyDescent="0.2">
      <c r="K93" s="500" t="s">
        <v>4</v>
      </c>
      <c r="L93" s="499"/>
      <c r="M93" s="499"/>
      <c r="N93" s="499"/>
      <c r="O93" s="502" t="s">
        <v>122</v>
      </c>
      <c r="P93" s="501"/>
    </row>
    <row r="94" spans="11:16" x14ac:dyDescent="0.2">
      <c r="K94" s="500" t="s">
        <v>3</v>
      </c>
      <c r="L94" s="499"/>
      <c r="M94" s="499"/>
      <c r="N94" s="499"/>
      <c r="O94" s="499"/>
      <c r="P94" s="499"/>
    </row>
    <row r="95" spans="11:16" x14ac:dyDescent="0.2">
      <c r="K95" s="500" t="s">
        <v>2</v>
      </c>
      <c r="L95" s="499"/>
      <c r="M95" s="499"/>
      <c r="N95" s="499"/>
      <c r="O95" s="499"/>
      <c r="P95" s="499"/>
    </row>
    <row r="96" spans="11:16" x14ac:dyDescent="0.2">
      <c r="K96" s="500" t="s">
        <v>1</v>
      </c>
      <c r="L96" s="499"/>
      <c r="M96" s="499"/>
      <c r="N96" s="499"/>
      <c r="O96" s="499"/>
      <c r="P96" s="499"/>
    </row>
    <row r="97" spans="11:16" x14ac:dyDescent="0.2">
      <c r="K97" s="500" t="s">
        <v>0</v>
      </c>
      <c r="L97" s="499"/>
      <c r="M97" s="499"/>
      <c r="N97" s="499"/>
      <c r="O97" s="499"/>
      <c r="P97" s="499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M47:O47"/>
    <mergeCell ref="A72:B72"/>
    <mergeCell ref="C72:H72"/>
    <mergeCell ref="A67:S67"/>
    <mergeCell ref="A68:S68"/>
    <mergeCell ref="A70:S70"/>
    <mergeCell ref="A71:S71"/>
    <mergeCell ref="M48:O48"/>
    <mergeCell ref="C49:H49"/>
    <mergeCell ref="L49:M49"/>
    <mergeCell ref="K20:L21"/>
    <mergeCell ref="I35:I37"/>
    <mergeCell ref="Q47:R47"/>
    <mergeCell ref="A58:S58"/>
    <mergeCell ref="Q53:S53"/>
    <mergeCell ref="A55:S55"/>
    <mergeCell ref="A56:S56"/>
    <mergeCell ref="C52:D52"/>
    <mergeCell ref="J52:K52"/>
    <mergeCell ref="C53:D53"/>
    <mergeCell ref="K25:L25"/>
    <mergeCell ref="S11:S13"/>
    <mergeCell ref="S35:S37"/>
    <mergeCell ref="S17:S19"/>
    <mergeCell ref="K26:L27"/>
    <mergeCell ref="K32:L33"/>
    <mergeCell ref="K31:L31"/>
    <mergeCell ref="K34:L35"/>
    <mergeCell ref="K37:L37"/>
    <mergeCell ref="S23:S25"/>
    <mergeCell ref="N5:Q5"/>
    <mergeCell ref="K13:L13"/>
    <mergeCell ref="K14:L15"/>
    <mergeCell ref="K5:L5"/>
    <mergeCell ref="K6:L6"/>
    <mergeCell ref="K8:L9"/>
    <mergeCell ref="K10:L11"/>
    <mergeCell ref="M5:M6"/>
    <mergeCell ref="D5:G5"/>
    <mergeCell ref="K22:L23"/>
    <mergeCell ref="S41:S43"/>
    <mergeCell ref="S29:S31"/>
    <mergeCell ref="K38:L39"/>
    <mergeCell ref="K43:L43"/>
    <mergeCell ref="K40:L41"/>
    <mergeCell ref="K16:L17"/>
    <mergeCell ref="K19:L19"/>
    <mergeCell ref="I17:I19"/>
    <mergeCell ref="L1:N1"/>
    <mergeCell ref="O1:P1"/>
    <mergeCell ref="Q1:S1"/>
    <mergeCell ref="B3:I3"/>
    <mergeCell ref="B1:C2"/>
    <mergeCell ref="D1:I1"/>
    <mergeCell ref="L3:S3"/>
    <mergeCell ref="I23:I25"/>
    <mergeCell ref="G47:H47"/>
    <mergeCell ref="C47:E47"/>
    <mergeCell ref="C5:C6"/>
    <mergeCell ref="A6:B6"/>
    <mergeCell ref="A10:B11"/>
    <mergeCell ref="A5:B5"/>
    <mergeCell ref="A8:B9"/>
    <mergeCell ref="I11:I13"/>
    <mergeCell ref="A14:B15"/>
    <mergeCell ref="C48:E48"/>
    <mergeCell ref="K28:L29"/>
    <mergeCell ref="I29:I31"/>
    <mergeCell ref="I41:I43"/>
    <mergeCell ref="A43:B43"/>
    <mergeCell ref="A40:B41"/>
    <mergeCell ref="A38:B39"/>
    <mergeCell ref="A37:B37"/>
    <mergeCell ref="A34:B35"/>
    <mergeCell ref="B64:C64"/>
    <mergeCell ref="E64:H64"/>
    <mergeCell ref="L64:M64"/>
    <mergeCell ref="O64:R64"/>
    <mergeCell ref="P49:S49"/>
    <mergeCell ref="B63:C63"/>
    <mergeCell ref="E63:H63"/>
    <mergeCell ref="L63:M63"/>
    <mergeCell ref="O63:R63"/>
    <mergeCell ref="J53:K53"/>
    <mergeCell ref="A32:B33"/>
    <mergeCell ref="A31:B31"/>
    <mergeCell ref="A13:B13"/>
    <mergeCell ref="A22:B23"/>
    <mergeCell ref="A28:B29"/>
    <mergeCell ref="A26:B27"/>
    <mergeCell ref="A20:B21"/>
    <mergeCell ref="A19:B19"/>
    <mergeCell ref="A25:B25"/>
    <mergeCell ref="A16:B17"/>
  </mergeCells>
  <conditionalFormatting sqref="A8:B9">
    <cfRule type="containsErrors" dxfId="47" priority="24" stopIfTrue="1">
      <formula>ISERROR(A8)</formula>
    </cfRule>
  </conditionalFormatting>
  <conditionalFormatting sqref="A10:B11">
    <cfRule type="containsErrors" dxfId="46" priority="23" stopIfTrue="1">
      <formula>ISERROR(A10)</formula>
    </cfRule>
  </conditionalFormatting>
  <conditionalFormatting sqref="A14:B15">
    <cfRule type="containsErrors" dxfId="45" priority="22" stopIfTrue="1">
      <formula>ISERROR(A14)</formula>
    </cfRule>
  </conditionalFormatting>
  <conditionalFormatting sqref="A16:B17">
    <cfRule type="containsErrors" dxfId="44" priority="21" stopIfTrue="1">
      <formula>ISERROR(A16)</formula>
    </cfRule>
  </conditionalFormatting>
  <conditionalFormatting sqref="A20:B21">
    <cfRule type="containsErrors" dxfId="43" priority="20" stopIfTrue="1">
      <formula>ISERROR(A20)</formula>
    </cfRule>
  </conditionalFormatting>
  <conditionalFormatting sqref="A22:B23">
    <cfRule type="containsErrors" dxfId="42" priority="19" stopIfTrue="1">
      <formula>ISERROR(A22)</formula>
    </cfRule>
  </conditionalFormatting>
  <conditionalFormatting sqref="A26:B27">
    <cfRule type="containsErrors" dxfId="41" priority="18" stopIfTrue="1">
      <formula>ISERROR(A26)</formula>
    </cfRule>
  </conditionalFormatting>
  <conditionalFormatting sqref="A28:B29">
    <cfRule type="containsErrors" dxfId="40" priority="17" stopIfTrue="1">
      <formula>ISERROR(A28)</formula>
    </cfRule>
  </conditionalFormatting>
  <conditionalFormatting sqref="A32:B33">
    <cfRule type="containsErrors" dxfId="39" priority="16" stopIfTrue="1">
      <formula>ISERROR(A32)</formula>
    </cfRule>
  </conditionalFormatting>
  <conditionalFormatting sqref="A34:B35">
    <cfRule type="containsErrors" dxfId="38" priority="15" stopIfTrue="1">
      <formula>ISERROR(A34)</formula>
    </cfRule>
  </conditionalFormatting>
  <conditionalFormatting sqref="A38:B39">
    <cfRule type="containsErrors" dxfId="37" priority="14" stopIfTrue="1">
      <formula>ISERROR(A38)</formula>
    </cfRule>
  </conditionalFormatting>
  <conditionalFormatting sqref="A40:B41">
    <cfRule type="containsErrors" dxfId="36" priority="13" stopIfTrue="1">
      <formula>ISERROR(A40)</formula>
    </cfRule>
  </conditionalFormatting>
  <conditionalFormatting sqref="K8:L9">
    <cfRule type="containsErrors" dxfId="35" priority="12" stopIfTrue="1">
      <formula>ISERROR(K8)</formula>
    </cfRule>
  </conditionalFormatting>
  <conditionalFormatting sqref="K10:L11">
    <cfRule type="containsErrors" dxfId="34" priority="11" stopIfTrue="1">
      <formula>ISERROR(K10)</formula>
    </cfRule>
  </conditionalFormatting>
  <conditionalFormatting sqref="K14:L15">
    <cfRule type="containsErrors" dxfId="33" priority="10" stopIfTrue="1">
      <formula>ISERROR(K14)</formula>
    </cfRule>
  </conditionalFormatting>
  <conditionalFormatting sqref="K16:L17">
    <cfRule type="containsErrors" dxfId="32" priority="9" stopIfTrue="1">
      <formula>ISERROR(K16)</formula>
    </cfRule>
  </conditionalFormatting>
  <conditionalFormatting sqref="K20:L21">
    <cfRule type="containsErrors" dxfId="31" priority="8" stopIfTrue="1">
      <formula>ISERROR(K20)</formula>
    </cfRule>
  </conditionalFormatting>
  <conditionalFormatting sqref="K22:L23">
    <cfRule type="containsErrors" dxfId="30" priority="7" stopIfTrue="1">
      <formula>ISERROR(K22)</formula>
    </cfRule>
  </conditionalFormatting>
  <conditionalFormatting sqref="K26:L27">
    <cfRule type="containsErrors" dxfId="29" priority="6" stopIfTrue="1">
      <formula>ISERROR(K26)</formula>
    </cfRule>
  </conditionalFormatting>
  <conditionalFormatting sqref="K28:L29">
    <cfRule type="containsErrors" dxfId="28" priority="5" stopIfTrue="1">
      <formula>ISERROR(K28)</formula>
    </cfRule>
  </conditionalFormatting>
  <conditionalFormatting sqref="K32:L33">
    <cfRule type="containsErrors" dxfId="27" priority="4" stopIfTrue="1">
      <formula>ISERROR(K32)</formula>
    </cfRule>
  </conditionalFormatting>
  <conditionalFormatting sqref="K34:L35">
    <cfRule type="containsErrors" dxfId="26" priority="3" stopIfTrue="1">
      <formula>ISERROR(K34)</formula>
    </cfRule>
  </conditionalFormatting>
  <conditionalFormatting sqref="K38:L39">
    <cfRule type="containsErrors" dxfId="25" priority="2" stopIfTrue="1">
      <formula>ISERROR(K38)</formula>
    </cfRule>
  </conditionalFormatting>
  <conditionalFormatting sqref="K40:L41">
    <cfRule type="containsErrors" dxfId="24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14"/>
  <sheetViews>
    <sheetView showGridLines="0" showRowColHeaders="0" zoomScaleNormal="100" workbookViewId="0">
      <selection activeCell="G13" sqref="G13"/>
    </sheetView>
  </sheetViews>
  <sheetFormatPr defaultRowHeight="12.75" zeroHeight="1" x14ac:dyDescent="0.2"/>
  <cols>
    <col min="1" max="1" width="10.7109375" style="70" customWidth="1"/>
    <col min="2" max="2" width="15.7109375" style="70" customWidth="1"/>
    <col min="3" max="3" width="5.7109375" style="70" customWidth="1"/>
    <col min="4" max="5" width="6.7109375" style="70" customWidth="1"/>
    <col min="6" max="6" width="4.7109375" style="70" customWidth="1"/>
    <col min="7" max="7" width="6.7109375" style="70" customWidth="1"/>
    <col min="8" max="8" width="5.7109375" style="70" customWidth="1"/>
    <col min="9" max="9" width="6.7109375" style="70" customWidth="1"/>
    <col min="10" max="10" width="1.7109375" style="70" customWidth="1"/>
    <col min="11" max="11" width="10.7109375" style="70" customWidth="1"/>
    <col min="12" max="12" width="15.7109375" style="70" customWidth="1"/>
    <col min="13" max="13" width="5.7109375" style="70" customWidth="1"/>
    <col min="14" max="15" width="6.7109375" style="70" customWidth="1"/>
    <col min="16" max="16" width="4.7109375" style="70" customWidth="1"/>
    <col min="17" max="17" width="6.7109375" style="70" customWidth="1"/>
    <col min="18" max="18" width="5.7109375" style="70" customWidth="1"/>
    <col min="19" max="19" width="6.7109375" style="70" customWidth="1"/>
    <col min="20" max="20" width="1.5703125" style="70" customWidth="1"/>
    <col min="21" max="21" width="0" style="498" hidden="1" customWidth="1"/>
    <col min="22" max="254" width="0" style="70" hidden="1" customWidth="1"/>
    <col min="255" max="255" width="5.28515625" style="70" customWidth="1"/>
    <col min="256" max="16384" width="9.140625" style="70"/>
  </cols>
  <sheetData>
    <row r="1" spans="1:19" ht="40.5" customHeight="1" x14ac:dyDescent="0.4">
      <c r="B1" s="655" t="s">
        <v>121</v>
      </c>
      <c r="C1" s="655"/>
      <c r="D1" s="654" t="s">
        <v>120</v>
      </c>
      <c r="E1" s="654"/>
      <c r="F1" s="654"/>
      <c r="G1" s="654"/>
      <c r="H1" s="654"/>
      <c r="I1" s="654"/>
      <c r="K1" s="653" t="s">
        <v>119</v>
      </c>
      <c r="L1" s="652" t="s">
        <v>50</v>
      </c>
      <c r="M1" s="652"/>
      <c r="N1" s="652"/>
      <c r="O1" s="651" t="s">
        <v>118</v>
      </c>
      <c r="P1" s="651"/>
      <c r="Q1" s="650">
        <v>42255</v>
      </c>
      <c r="R1" s="650"/>
      <c r="S1" s="650"/>
    </row>
    <row r="2" spans="1:19" ht="9.9499999999999993" customHeight="1" thickBot="1" x14ac:dyDescent="0.25">
      <c r="B2" s="649"/>
      <c r="C2" s="649"/>
    </row>
    <row r="3" spans="1:19" ht="20.100000000000001" customHeight="1" thickBot="1" x14ac:dyDescent="0.25">
      <c r="A3" s="648" t="s">
        <v>64</v>
      </c>
      <c r="B3" s="647" t="s">
        <v>213</v>
      </c>
      <c r="C3" s="646"/>
      <c r="D3" s="646"/>
      <c r="E3" s="646"/>
      <c r="F3" s="646"/>
      <c r="G3" s="646"/>
      <c r="H3" s="646"/>
      <c r="I3" s="645"/>
      <c r="K3" s="648" t="s">
        <v>63</v>
      </c>
      <c r="L3" s="647" t="s">
        <v>205</v>
      </c>
      <c r="M3" s="646"/>
      <c r="N3" s="646"/>
      <c r="O3" s="646"/>
      <c r="P3" s="646"/>
      <c r="Q3" s="646"/>
      <c r="R3" s="646"/>
      <c r="S3" s="645"/>
    </row>
    <row r="4" spans="1:19" ht="5.0999999999999996" customHeight="1" x14ac:dyDescent="0.2"/>
    <row r="5" spans="1:19" ht="12.95" customHeight="1" x14ac:dyDescent="0.2">
      <c r="A5" s="552" t="s">
        <v>114</v>
      </c>
      <c r="B5" s="644"/>
      <c r="C5" s="643" t="s">
        <v>113</v>
      </c>
      <c r="D5" s="642" t="s">
        <v>112</v>
      </c>
      <c r="E5" s="641"/>
      <c r="F5" s="641"/>
      <c r="G5" s="640"/>
      <c r="H5" s="639"/>
      <c r="I5" s="638" t="s">
        <v>111</v>
      </c>
      <c r="K5" s="552" t="s">
        <v>114</v>
      </c>
      <c r="L5" s="644"/>
      <c r="M5" s="643" t="s">
        <v>113</v>
      </c>
      <c r="N5" s="642" t="s">
        <v>112</v>
      </c>
      <c r="O5" s="641"/>
      <c r="P5" s="641"/>
      <c r="Q5" s="640"/>
      <c r="R5" s="639"/>
      <c r="S5" s="638" t="s">
        <v>111</v>
      </c>
    </row>
    <row r="6" spans="1:19" ht="12.95" customHeight="1" x14ac:dyDescent="0.2">
      <c r="A6" s="637" t="s">
        <v>110</v>
      </c>
      <c r="B6" s="636"/>
      <c r="C6" s="635"/>
      <c r="D6" s="634" t="s">
        <v>109</v>
      </c>
      <c r="E6" s="633" t="s">
        <v>108</v>
      </c>
      <c r="F6" s="633" t="s">
        <v>107</v>
      </c>
      <c r="G6" s="632" t="s">
        <v>83</v>
      </c>
      <c r="H6" s="631"/>
      <c r="I6" s="630" t="s">
        <v>106</v>
      </c>
      <c r="K6" s="637" t="s">
        <v>110</v>
      </c>
      <c r="L6" s="636"/>
      <c r="M6" s="635"/>
      <c r="N6" s="634" t="s">
        <v>109</v>
      </c>
      <c r="O6" s="633" t="s">
        <v>108</v>
      </c>
      <c r="P6" s="633" t="s">
        <v>107</v>
      </c>
      <c r="Q6" s="632" t="s">
        <v>83</v>
      </c>
      <c r="R6" s="631"/>
      <c r="S6" s="630" t="s">
        <v>106</v>
      </c>
    </row>
    <row r="7" spans="1:19" ht="5.0999999999999996" customHeight="1" x14ac:dyDescent="0.2">
      <c r="A7" s="566"/>
      <c r="B7" s="566"/>
      <c r="K7" s="566"/>
      <c r="L7" s="566"/>
    </row>
    <row r="8" spans="1:19" ht="12.95" customHeight="1" x14ac:dyDescent="0.2">
      <c r="A8" s="607" t="str">
        <f>DGET([3]soupisky!$A$1:$E$484,"PRIJM",A12:A13)</f>
        <v>Krupička</v>
      </c>
      <c r="B8" s="629"/>
      <c r="C8" s="628">
        <v>1</v>
      </c>
      <c r="D8" s="627">
        <v>139</v>
      </c>
      <c r="E8" s="626">
        <v>41</v>
      </c>
      <c r="F8" s="626">
        <v>8</v>
      </c>
      <c r="G8" s="625">
        <f>IF(ISBLANK(D8),"",D8+E8)</f>
        <v>180</v>
      </c>
      <c r="H8" s="592"/>
      <c r="I8" s="608"/>
      <c r="K8" s="607" t="str">
        <f>DGET([3]soupisky!$A$1:$E$484,"PRIJM",K12:K13)</f>
        <v>Polák</v>
      </c>
      <c r="L8" s="629"/>
      <c r="M8" s="628">
        <v>2</v>
      </c>
      <c r="N8" s="627">
        <v>143</v>
      </c>
      <c r="O8" s="626">
        <v>68</v>
      </c>
      <c r="P8" s="626">
        <v>1</v>
      </c>
      <c r="Q8" s="625">
        <f>IF(ISBLANK(N8),"",N8+O8)</f>
        <v>211</v>
      </c>
      <c r="R8" s="592"/>
      <c r="S8" s="608"/>
    </row>
    <row r="9" spans="1:19" ht="12.95" customHeight="1" x14ac:dyDescent="0.2">
      <c r="A9" s="601"/>
      <c r="B9" s="624"/>
      <c r="C9" s="612">
        <v>2</v>
      </c>
      <c r="D9" s="611">
        <v>129</v>
      </c>
      <c r="E9" s="610">
        <v>71</v>
      </c>
      <c r="F9" s="610">
        <v>3</v>
      </c>
      <c r="G9" s="609">
        <f>IF(ISBLANK(D9),"",D9+E9)</f>
        <v>200</v>
      </c>
      <c r="H9" s="592"/>
      <c r="I9" s="608"/>
      <c r="K9" s="601"/>
      <c r="L9" s="624"/>
      <c r="M9" s="612">
        <v>1</v>
      </c>
      <c r="N9" s="611">
        <v>141</v>
      </c>
      <c r="O9" s="610">
        <v>72</v>
      </c>
      <c r="P9" s="610">
        <v>0</v>
      </c>
      <c r="Q9" s="609">
        <f>IF(ISBLANK(N9),"",N9+O9)</f>
        <v>213</v>
      </c>
      <c r="R9" s="592"/>
      <c r="S9" s="608"/>
    </row>
    <row r="10" spans="1:19" ht="9.9499999999999993" customHeight="1" x14ac:dyDescent="0.2">
      <c r="A10" s="607" t="str">
        <f>DGET([3]soupisky!$A$1:$E$484,"JMENO",A12:A13)</f>
        <v>Bohuslav</v>
      </c>
      <c r="B10" s="606"/>
      <c r="C10" s="605"/>
      <c r="D10" s="604"/>
      <c r="E10" s="604"/>
      <c r="F10" s="604"/>
      <c r="G10" s="603" t="str">
        <f>IF(ISBLANK(D10),"",D10+E10)</f>
        <v/>
      </c>
      <c r="H10" s="592"/>
      <c r="I10" s="602"/>
      <c r="K10" s="607" t="str">
        <f>DGET([3]soupisky!$A$1:$E$484,"jmeno",K12:K13)</f>
        <v>Luboš</v>
      </c>
      <c r="L10" s="606"/>
      <c r="M10" s="605"/>
      <c r="N10" s="604"/>
      <c r="O10" s="604"/>
      <c r="P10" s="604"/>
      <c r="Q10" s="603" t="str">
        <f>IF(ISBLANK(N10),"",N10+O10)</f>
        <v/>
      </c>
      <c r="R10" s="592"/>
      <c r="S10" s="602"/>
    </row>
    <row r="11" spans="1:19" ht="9.9499999999999993" customHeight="1" thickBot="1" x14ac:dyDescent="0.25">
      <c r="A11" s="601"/>
      <c r="B11" s="600"/>
      <c r="C11" s="599"/>
      <c r="D11" s="598"/>
      <c r="E11" s="598"/>
      <c r="F11" s="598"/>
      <c r="G11" s="623" t="str">
        <f>IF(ISBLANK(D11),"",D11+E11)</f>
        <v/>
      </c>
      <c r="H11" s="592"/>
      <c r="I11" s="596">
        <f>IF(ISNUMBER(G13),IF(G13&gt;Q13,2,IF(G13=Q13,1,0)),"")</f>
        <v>0</v>
      </c>
      <c r="K11" s="601"/>
      <c r="L11" s="600"/>
      <c r="M11" s="599"/>
      <c r="N11" s="598"/>
      <c r="O11" s="598"/>
      <c r="P11" s="598"/>
      <c r="Q11" s="623" t="str">
        <f>IF(ISBLANK(N11),"",N11+O11)</f>
        <v/>
      </c>
      <c r="R11" s="592"/>
      <c r="S11" s="596">
        <f>IF(ISNUMBER(Q13),IF(G13&lt;Q13,2,IF(G13=Q13,1,0)),"")</f>
        <v>2</v>
      </c>
    </row>
    <row r="12" spans="1:19" ht="9.9499999999999993" hidden="1" customHeight="1" thickBot="1" x14ac:dyDescent="0.25">
      <c r="A12" s="595" t="s">
        <v>217</v>
      </c>
      <c r="B12" s="594"/>
      <c r="C12" s="593"/>
      <c r="D12" s="592"/>
      <c r="E12" s="592"/>
      <c r="F12" s="592"/>
      <c r="G12" s="592"/>
      <c r="H12" s="592"/>
      <c r="I12" s="591"/>
      <c r="K12" s="595" t="s">
        <v>217</v>
      </c>
      <c r="L12" s="594"/>
      <c r="M12" s="593"/>
      <c r="N12" s="592"/>
      <c r="O12" s="592"/>
      <c r="P12" s="592"/>
      <c r="Q12" s="592"/>
      <c r="R12" s="592"/>
      <c r="S12" s="591"/>
    </row>
    <row r="13" spans="1:19" ht="15.95" customHeight="1" thickBot="1" x14ac:dyDescent="0.25">
      <c r="A13" s="590">
        <v>761</v>
      </c>
      <c r="B13" s="589"/>
      <c r="C13" s="588" t="s">
        <v>83</v>
      </c>
      <c r="D13" s="587">
        <f>IF(ISNUMBER(D8),SUM(D8:D11),"")</f>
        <v>268</v>
      </c>
      <c r="E13" s="586">
        <f>IF(ISNUMBER(E8),SUM(E8:E11),"")</f>
        <v>112</v>
      </c>
      <c r="F13" s="585">
        <f>IF(ISNUMBER(F8),SUM(F8:F11),"")</f>
        <v>11</v>
      </c>
      <c r="G13" s="584">
        <f>IF(ISNUMBER(G8),SUM(G8:G11),"")</f>
        <v>380</v>
      </c>
      <c r="H13" s="583"/>
      <c r="I13" s="582"/>
      <c r="K13" s="590">
        <v>13409</v>
      </c>
      <c r="L13" s="589"/>
      <c r="M13" s="588" t="s">
        <v>83</v>
      </c>
      <c r="N13" s="587">
        <f>IF(ISNUMBER(N8),SUM(N8:N11),"")</f>
        <v>284</v>
      </c>
      <c r="O13" s="586">
        <f>IF(ISNUMBER(O8),SUM(O8:O11),"")</f>
        <v>140</v>
      </c>
      <c r="P13" s="585">
        <f>IF(ISNUMBER(P8),SUM(P8:P11),"")</f>
        <v>1</v>
      </c>
      <c r="Q13" s="584">
        <f>IF(ISNUMBER(Q8),SUM(Q8:Q11),"")</f>
        <v>424</v>
      </c>
      <c r="R13" s="583"/>
      <c r="S13" s="582"/>
    </row>
    <row r="14" spans="1:19" ht="12.95" customHeight="1" thickTop="1" x14ac:dyDescent="0.2">
      <c r="A14" s="622" t="str">
        <f>DGET([3]soupisky!$A$1:$E$484,"PRIJM",A18:A19)</f>
        <v>Erben</v>
      </c>
      <c r="B14" s="621"/>
      <c r="C14" s="616">
        <v>1</v>
      </c>
      <c r="D14" s="615">
        <v>132</v>
      </c>
      <c r="E14" s="614">
        <v>52</v>
      </c>
      <c r="F14" s="614">
        <v>3</v>
      </c>
      <c r="G14" s="613">
        <f>IF(ISBLANK(D14),"",D14+E14)</f>
        <v>184</v>
      </c>
      <c r="H14" s="592"/>
      <c r="I14" s="608"/>
      <c r="K14" s="622" t="str">
        <f>DGET([3]soupisky!$A$1:$E$484,"PRIJM",K18:K19)</f>
        <v xml:space="preserve">Hladík </v>
      </c>
      <c r="L14" s="621"/>
      <c r="M14" s="616">
        <v>2</v>
      </c>
      <c r="N14" s="615">
        <v>145</v>
      </c>
      <c r="O14" s="614">
        <v>71</v>
      </c>
      <c r="P14" s="614">
        <v>2</v>
      </c>
      <c r="Q14" s="613">
        <f>IF(ISBLANK(N14),"",N14+O14)</f>
        <v>216</v>
      </c>
      <c r="R14" s="592"/>
      <c r="S14" s="608"/>
    </row>
    <row r="15" spans="1:19" ht="12.95" customHeight="1" x14ac:dyDescent="0.2">
      <c r="A15" s="601"/>
      <c r="B15" s="600"/>
      <c r="C15" s="612">
        <v>2</v>
      </c>
      <c r="D15" s="611">
        <v>122</v>
      </c>
      <c r="E15" s="610">
        <v>56</v>
      </c>
      <c r="F15" s="610">
        <v>3</v>
      </c>
      <c r="G15" s="609">
        <f>IF(ISBLANK(D15),"",D15+E15)</f>
        <v>178</v>
      </c>
      <c r="H15" s="592"/>
      <c r="I15" s="608"/>
      <c r="K15" s="601"/>
      <c r="L15" s="600"/>
      <c r="M15" s="612">
        <v>1</v>
      </c>
      <c r="N15" s="611">
        <v>148</v>
      </c>
      <c r="O15" s="610">
        <v>71</v>
      </c>
      <c r="P15" s="610">
        <v>5</v>
      </c>
      <c r="Q15" s="609">
        <f>IF(ISBLANK(N15),"",N15+O15)</f>
        <v>219</v>
      </c>
      <c r="R15" s="592"/>
      <c r="S15" s="608"/>
    </row>
    <row r="16" spans="1:19" ht="9.9499999999999993" customHeight="1" x14ac:dyDescent="0.2">
      <c r="A16" s="607" t="str">
        <f>DGET([3]soupisky!$A$1:$E$484,"JMENO",A18:A19)</f>
        <v>Karel</v>
      </c>
      <c r="B16" s="606"/>
      <c r="C16" s="605"/>
      <c r="D16" s="604"/>
      <c r="E16" s="604"/>
      <c r="F16" s="604"/>
      <c r="G16" s="603" t="str">
        <f>IF(ISBLANK(D16),"",D16+E16)</f>
        <v/>
      </c>
      <c r="H16" s="592"/>
      <c r="I16" s="602"/>
      <c r="K16" s="607" t="str">
        <f>DGET([3]soupisky!$A$1:$E$484,"JMENO",K18:K19)</f>
        <v>Josef</v>
      </c>
      <c r="L16" s="606"/>
      <c r="M16" s="605"/>
      <c r="N16" s="604"/>
      <c r="O16" s="604"/>
      <c r="P16" s="604"/>
      <c r="Q16" s="603" t="str">
        <f>IF(ISBLANK(N16),"",N16+O16)</f>
        <v/>
      </c>
      <c r="R16" s="592"/>
      <c r="S16" s="602"/>
    </row>
    <row r="17" spans="1:19" ht="9.9499999999999993" customHeight="1" thickBot="1" x14ac:dyDescent="0.25">
      <c r="A17" s="601"/>
      <c r="B17" s="600"/>
      <c r="C17" s="599"/>
      <c r="D17" s="598"/>
      <c r="E17" s="598"/>
      <c r="F17" s="598"/>
      <c r="G17" s="597" t="str">
        <f>IF(ISBLANK(D17),"",D17+E17)</f>
        <v/>
      </c>
      <c r="H17" s="592"/>
      <c r="I17" s="596">
        <f>IF(ISNUMBER(G19),IF(G19&gt;Q19,2,IF(G19=Q19,1,0)),"")</f>
        <v>0</v>
      </c>
      <c r="K17" s="601"/>
      <c r="L17" s="600"/>
      <c r="M17" s="599"/>
      <c r="N17" s="598"/>
      <c r="O17" s="598"/>
      <c r="P17" s="598"/>
      <c r="Q17" s="597" t="str">
        <f>IF(ISBLANK(N17),"",N17+O17)</f>
        <v/>
      </c>
      <c r="R17" s="592"/>
      <c r="S17" s="596">
        <f>IF(ISNUMBER(Q19),IF(G19&lt;Q19,2,IF(G19=Q19,1,0)),"")</f>
        <v>2</v>
      </c>
    </row>
    <row r="18" spans="1:19" ht="9.9499999999999993" hidden="1" customHeight="1" thickBot="1" x14ac:dyDescent="0.25">
      <c r="A18" s="595" t="s">
        <v>217</v>
      </c>
      <c r="B18" s="594"/>
      <c r="C18" s="593"/>
      <c r="D18" s="592"/>
      <c r="E18" s="592"/>
      <c r="F18" s="592"/>
      <c r="G18" s="592"/>
      <c r="H18" s="592"/>
      <c r="I18" s="591"/>
      <c r="K18" s="595" t="s">
        <v>217</v>
      </c>
      <c r="L18" s="594"/>
      <c r="M18" s="593"/>
      <c r="N18" s="592"/>
      <c r="O18" s="592"/>
      <c r="P18" s="592"/>
      <c r="Q18" s="592"/>
      <c r="R18" s="592"/>
      <c r="S18" s="591"/>
    </row>
    <row r="19" spans="1:19" ht="15.95" customHeight="1" thickBot="1" x14ac:dyDescent="0.25">
      <c r="A19" s="590">
        <v>16797</v>
      </c>
      <c r="B19" s="589"/>
      <c r="C19" s="588" t="s">
        <v>83</v>
      </c>
      <c r="D19" s="587">
        <f>IF(ISNUMBER(D14),SUM(D14:D17),"")</f>
        <v>254</v>
      </c>
      <c r="E19" s="586">
        <f>IF(ISNUMBER(E14),SUM(E14:E17),"")</f>
        <v>108</v>
      </c>
      <c r="F19" s="585">
        <f>IF(ISNUMBER(F14),SUM(F14:F17),"")</f>
        <v>6</v>
      </c>
      <c r="G19" s="584">
        <f>IF(ISNUMBER(G14),SUM(G14:G17),"")</f>
        <v>362</v>
      </c>
      <c r="H19" s="583"/>
      <c r="I19" s="582"/>
      <c r="K19" s="590">
        <v>13843</v>
      </c>
      <c r="L19" s="589"/>
      <c r="M19" s="588" t="s">
        <v>83</v>
      </c>
      <c r="N19" s="587">
        <f>IF(ISNUMBER(N14),SUM(N14:N17),"")</f>
        <v>293</v>
      </c>
      <c r="O19" s="586">
        <f>IF(ISNUMBER(O14),SUM(O14:O17),"")</f>
        <v>142</v>
      </c>
      <c r="P19" s="585">
        <f>IF(ISNUMBER(P14),SUM(P14:P17),"")</f>
        <v>7</v>
      </c>
      <c r="Q19" s="584">
        <f>IF(ISNUMBER(Q14),SUM(Q14:Q17),"")</f>
        <v>435</v>
      </c>
      <c r="R19" s="583"/>
      <c r="S19" s="582"/>
    </row>
    <row r="20" spans="1:19" ht="12.95" customHeight="1" thickTop="1" x14ac:dyDescent="0.2">
      <c r="A20" s="607" t="s">
        <v>268</v>
      </c>
      <c r="B20" s="606"/>
      <c r="C20" s="616">
        <v>1</v>
      </c>
      <c r="D20" s="615">
        <v>134</v>
      </c>
      <c r="E20" s="614">
        <v>43</v>
      </c>
      <c r="F20" s="614">
        <v>6</v>
      </c>
      <c r="G20" s="613">
        <f>IF(ISBLANK(D20),"",D20+E20)</f>
        <v>177</v>
      </c>
      <c r="H20" s="592"/>
      <c r="I20" s="608"/>
      <c r="K20" s="607" t="s">
        <v>267</v>
      </c>
      <c r="L20" s="606"/>
      <c r="M20" s="616">
        <v>2</v>
      </c>
      <c r="N20" s="615">
        <v>117</v>
      </c>
      <c r="O20" s="614">
        <v>43</v>
      </c>
      <c r="P20" s="614">
        <v>9</v>
      </c>
      <c r="Q20" s="613">
        <f>IF(ISBLANK(N20),"",N20+O20)</f>
        <v>160</v>
      </c>
      <c r="R20" s="592"/>
      <c r="S20" s="608"/>
    </row>
    <row r="21" spans="1:19" ht="12.95" customHeight="1" x14ac:dyDescent="0.2">
      <c r="A21" s="601"/>
      <c r="B21" s="600"/>
      <c r="C21" s="612">
        <v>2</v>
      </c>
      <c r="D21" s="611">
        <v>135</v>
      </c>
      <c r="E21" s="610">
        <v>44</v>
      </c>
      <c r="F21" s="610">
        <v>7</v>
      </c>
      <c r="G21" s="609">
        <f>IF(ISBLANK(D21),"",D21+E21)</f>
        <v>179</v>
      </c>
      <c r="H21" s="592"/>
      <c r="I21" s="608"/>
      <c r="K21" s="601"/>
      <c r="L21" s="600"/>
      <c r="M21" s="612">
        <v>1</v>
      </c>
      <c r="N21" s="611">
        <v>113</v>
      </c>
      <c r="O21" s="610">
        <v>44</v>
      </c>
      <c r="P21" s="610">
        <v>8</v>
      </c>
      <c r="Q21" s="609">
        <f>IF(ISBLANK(N21),"",N21+O21)</f>
        <v>157</v>
      </c>
      <c r="R21" s="592"/>
      <c r="S21" s="608"/>
    </row>
    <row r="22" spans="1:19" ht="9.9499999999999993" customHeight="1" x14ac:dyDescent="0.2">
      <c r="A22" s="607" t="s">
        <v>266</v>
      </c>
      <c r="B22" s="606"/>
      <c r="C22" s="605"/>
      <c r="D22" s="604"/>
      <c r="E22" s="604"/>
      <c r="F22" s="604"/>
      <c r="G22" s="603" t="str">
        <f>IF(ISBLANK(D22),"",D22+E22)</f>
        <v/>
      </c>
      <c r="H22" s="592"/>
      <c r="I22" s="602"/>
      <c r="K22" s="607" t="s">
        <v>92</v>
      </c>
      <c r="L22" s="606"/>
      <c r="M22" s="605"/>
      <c r="N22" s="604"/>
      <c r="O22" s="604"/>
      <c r="P22" s="604"/>
      <c r="Q22" s="603" t="str">
        <f>IF(ISBLANK(N22),"",N22+O22)</f>
        <v/>
      </c>
      <c r="R22" s="592"/>
      <c r="S22" s="602"/>
    </row>
    <row r="23" spans="1:19" ht="9.9499999999999993" customHeight="1" thickBot="1" x14ac:dyDescent="0.25">
      <c r="A23" s="601"/>
      <c r="B23" s="600"/>
      <c r="C23" s="599"/>
      <c r="D23" s="598"/>
      <c r="E23" s="598"/>
      <c r="F23" s="598"/>
      <c r="G23" s="597" t="str">
        <f>IF(ISBLANK(D23),"",D23+E23)</f>
        <v/>
      </c>
      <c r="H23" s="592"/>
      <c r="I23" s="596">
        <f>IF(ISNUMBER(G25),IF(G25&gt;Q25,2,IF(G25=Q25,1,0)),"")</f>
        <v>2</v>
      </c>
      <c r="K23" s="601"/>
      <c r="L23" s="600"/>
      <c r="M23" s="599"/>
      <c r="N23" s="598"/>
      <c r="O23" s="598"/>
      <c r="P23" s="598"/>
      <c r="Q23" s="597" t="str">
        <f>IF(ISBLANK(N23),"",N23+O23)</f>
        <v/>
      </c>
      <c r="R23" s="592"/>
      <c r="S23" s="596">
        <f>IF(ISNUMBER(Q25),IF(G25&lt;Q25,2,IF(G25=Q25,1,0)),"")</f>
        <v>0</v>
      </c>
    </row>
    <row r="24" spans="1:19" ht="9.9499999999999993" hidden="1" customHeight="1" thickBot="1" x14ac:dyDescent="0.25">
      <c r="A24" s="595" t="s">
        <v>217</v>
      </c>
      <c r="B24" s="594"/>
      <c r="C24" s="593"/>
      <c r="D24" s="592"/>
      <c r="E24" s="592"/>
      <c r="F24" s="592"/>
      <c r="G24" s="592"/>
      <c r="H24" s="592"/>
      <c r="I24" s="591"/>
      <c r="K24" s="595" t="s">
        <v>217</v>
      </c>
      <c r="L24" s="594"/>
      <c r="M24" s="593"/>
      <c r="N24" s="592"/>
      <c r="O24" s="592"/>
      <c r="P24" s="592"/>
      <c r="Q24" s="592"/>
      <c r="R24" s="592"/>
      <c r="S24" s="591"/>
    </row>
    <row r="25" spans="1:19" ht="15.95" customHeight="1" thickBot="1" x14ac:dyDescent="0.25">
      <c r="A25" s="590">
        <v>21833</v>
      </c>
      <c r="B25" s="589"/>
      <c r="C25" s="588" t="s">
        <v>83</v>
      </c>
      <c r="D25" s="587">
        <f>IF(ISNUMBER(D20),SUM(D20:D23),"")</f>
        <v>269</v>
      </c>
      <c r="E25" s="586">
        <f>IF(ISNUMBER(E20),SUM(E20:E23),"")</f>
        <v>87</v>
      </c>
      <c r="F25" s="585">
        <f>IF(ISNUMBER(F20),SUM(F20:F23),"")</f>
        <v>13</v>
      </c>
      <c r="G25" s="584">
        <f>IF(ISNUMBER(G20),SUM(G20:G23),"")</f>
        <v>356</v>
      </c>
      <c r="H25" s="583"/>
      <c r="I25" s="582"/>
      <c r="K25" s="590">
        <v>24404</v>
      </c>
      <c r="L25" s="589"/>
      <c r="M25" s="588" t="s">
        <v>83</v>
      </c>
      <c r="N25" s="587">
        <f>IF(ISNUMBER(N20),SUM(N20:N23),"")</f>
        <v>230</v>
      </c>
      <c r="O25" s="586">
        <f>IF(ISNUMBER(O20),SUM(O20:O23),"")</f>
        <v>87</v>
      </c>
      <c r="P25" s="585">
        <f>IF(ISNUMBER(P20),SUM(P20:P23),"")</f>
        <v>17</v>
      </c>
      <c r="Q25" s="584">
        <f>IF(ISNUMBER(Q20),SUM(Q20:Q23),"")</f>
        <v>317</v>
      </c>
      <c r="R25" s="583"/>
      <c r="S25" s="582"/>
    </row>
    <row r="26" spans="1:19" ht="12.95" customHeight="1" thickTop="1" x14ac:dyDescent="0.2">
      <c r="A26" s="620" t="str">
        <f>DGET([3]soupisky!$A$1:$E$484,"PRIJM",A30:A31)</f>
        <v>Šrot</v>
      </c>
      <c r="B26" s="619"/>
      <c r="C26" s="616">
        <v>1</v>
      </c>
      <c r="D26" s="615">
        <v>122</v>
      </c>
      <c r="E26" s="614">
        <v>60</v>
      </c>
      <c r="F26" s="614">
        <v>7</v>
      </c>
      <c r="G26" s="613">
        <f>IF(ISBLANK(D26),"",D26+E26)</f>
        <v>182</v>
      </c>
      <c r="H26" s="592"/>
      <c r="I26" s="608"/>
      <c r="K26" s="607" t="str">
        <f>DGET([3]soupisky!$A$1:$E$484,"PRIJM",K30:K31)</f>
        <v>Vilímovský</v>
      </c>
      <c r="L26" s="606"/>
      <c r="M26" s="616">
        <v>2</v>
      </c>
      <c r="N26" s="615">
        <v>130</v>
      </c>
      <c r="O26" s="614">
        <v>53</v>
      </c>
      <c r="P26" s="614">
        <v>6</v>
      </c>
      <c r="Q26" s="613">
        <f>IF(ISBLANK(N26),"",N26+O26)</f>
        <v>183</v>
      </c>
      <c r="R26" s="592"/>
      <c r="S26" s="608"/>
    </row>
    <row r="27" spans="1:19" ht="12.95" customHeight="1" x14ac:dyDescent="0.2">
      <c r="A27" s="618"/>
      <c r="B27" s="617"/>
      <c r="C27" s="612">
        <v>2</v>
      </c>
      <c r="D27" s="611">
        <v>131</v>
      </c>
      <c r="E27" s="610">
        <v>50</v>
      </c>
      <c r="F27" s="610">
        <v>8</v>
      </c>
      <c r="G27" s="609">
        <f>IF(ISBLANK(D27),"",D27+E27)</f>
        <v>181</v>
      </c>
      <c r="H27" s="592"/>
      <c r="I27" s="608"/>
      <c r="K27" s="601"/>
      <c r="L27" s="600"/>
      <c r="M27" s="612">
        <v>1</v>
      </c>
      <c r="N27" s="611">
        <v>131</v>
      </c>
      <c r="O27" s="610">
        <v>53</v>
      </c>
      <c r="P27" s="610">
        <v>6</v>
      </c>
      <c r="Q27" s="609">
        <f>IF(ISBLANK(N27),"",N27+O27)</f>
        <v>184</v>
      </c>
      <c r="R27" s="592"/>
      <c r="S27" s="608"/>
    </row>
    <row r="28" spans="1:19" ht="9.9499999999999993" customHeight="1" x14ac:dyDescent="0.2">
      <c r="A28" s="620" t="str">
        <f>DGET([3]soupisky!$A$1:$E$484,"JMENO",A30:A31)</f>
        <v>Zdeněk</v>
      </c>
      <c r="B28" s="619"/>
      <c r="C28" s="605"/>
      <c r="D28" s="604"/>
      <c r="E28" s="604"/>
      <c r="F28" s="604"/>
      <c r="G28" s="603" t="str">
        <f>IF(ISBLANK(D28),"",D28+E28)</f>
        <v/>
      </c>
      <c r="H28" s="592"/>
      <c r="I28" s="602"/>
      <c r="K28" s="607" t="str">
        <f>DGET([3]soupisky!$A$1:$E$484,"JMENO",K30:K31)</f>
        <v>Jiří</v>
      </c>
      <c r="L28" s="606"/>
      <c r="M28" s="605"/>
      <c r="N28" s="604"/>
      <c r="O28" s="604"/>
      <c r="P28" s="604"/>
      <c r="Q28" s="603" t="str">
        <f>IF(ISBLANK(N28),"",N28+O28)</f>
        <v/>
      </c>
      <c r="R28" s="592"/>
      <c r="S28" s="602"/>
    </row>
    <row r="29" spans="1:19" ht="9.9499999999999993" customHeight="1" thickBot="1" x14ac:dyDescent="0.25">
      <c r="A29" s="618"/>
      <c r="B29" s="617"/>
      <c r="C29" s="599"/>
      <c r="D29" s="598"/>
      <c r="E29" s="598"/>
      <c r="F29" s="598"/>
      <c r="G29" s="597" t="str">
        <f>IF(ISBLANK(D29),"",D29+E29)</f>
        <v/>
      </c>
      <c r="H29" s="592"/>
      <c r="I29" s="596">
        <f>IF(ISNUMBER(G31),IF(G31&gt;Q31,2,IF(G31=Q31,1,0)),"")</f>
        <v>0</v>
      </c>
      <c r="K29" s="601"/>
      <c r="L29" s="600"/>
      <c r="M29" s="599"/>
      <c r="N29" s="598"/>
      <c r="O29" s="598"/>
      <c r="P29" s="598"/>
      <c r="Q29" s="597" t="str">
        <f>IF(ISBLANK(N29),"",N29+O29)</f>
        <v/>
      </c>
      <c r="R29" s="592"/>
      <c r="S29" s="596">
        <f>IF(ISNUMBER(Q31),IF(G31&lt;Q31,2,IF(G31=Q31,1,0)),"")</f>
        <v>2</v>
      </c>
    </row>
    <row r="30" spans="1:19" ht="9.9499999999999993" hidden="1" customHeight="1" thickBot="1" x14ac:dyDescent="0.25">
      <c r="A30" s="595" t="s">
        <v>217</v>
      </c>
      <c r="B30" s="594"/>
      <c r="C30" s="593"/>
      <c r="D30" s="592"/>
      <c r="E30" s="592"/>
      <c r="F30" s="592"/>
      <c r="G30" s="592"/>
      <c r="H30" s="592"/>
      <c r="I30" s="591"/>
      <c r="K30" s="595" t="s">
        <v>217</v>
      </c>
      <c r="L30" s="594"/>
      <c r="M30" s="593"/>
      <c r="N30" s="592"/>
      <c r="O30" s="592"/>
      <c r="P30" s="592"/>
      <c r="Q30" s="592"/>
      <c r="R30" s="592"/>
      <c r="S30" s="591"/>
    </row>
    <row r="31" spans="1:19" ht="15.95" customHeight="1" thickBot="1" x14ac:dyDescent="0.25">
      <c r="A31" s="590">
        <v>22658</v>
      </c>
      <c r="B31" s="589"/>
      <c r="C31" s="588" t="s">
        <v>83</v>
      </c>
      <c r="D31" s="587">
        <f>IF(ISNUMBER(D26),SUM(D26:D29),"")</f>
        <v>253</v>
      </c>
      <c r="E31" s="586">
        <f>IF(ISNUMBER(E26),SUM(E26:E29),"")</f>
        <v>110</v>
      </c>
      <c r="F31" s="585">
        <f>IF(ISNUMBER(F26),SUM(F26:F29),"")</f>
        <v>15</v>
      </c>
      <c r="G31" s="584">
        <f>IF(ISNUMBER(G26),SUM(G26:G29),"")</f>
        <v>363</v>
      </c>
      <c r="H31" s="583"/>
      <c r="I31" s="582"/>
      <c r="K31" s="590">
        <v>1372</v>
      </c>
      <c r="L31" s="589"/>
      <c r="M31" s="588" t="s">
        <v>83</v>
      </c>
      <c r="N31" s="587">
        <f>IF(ISNUMBER(N26),SUM(N26:N29),"")</f>
        <v>261</v>
      </c>
      <c r="O31" s="586">
        <f>IF(ISNUMBER(O26),SUM(O26:O29),"")</f>
        <v>106</v>
      </c>
      <c r="P31" s="585">
        <f>IF(ISNUMBER(P26),SUM(P26:P29),"")</f>
        <v>12</v>
      </c>
      <c r="Q31" s="584">
        <f>IF(ISNUMBER(Q26),SUM(Q26:Q29),"")</f>
        <v>367</v>
      </c>
      <c r="R31" s="583"/>
      <c r="S31" s="582"/>
    </row>
    <row r="32" spans="1:19" ht="12.95" customHeight="1" thickTop="1" x14ac:dyDescent="0.2">
      <c r="A32" s="620" t="str">
        <f>DGET([3]soupisky!$A$1:$E$484,"PRIJM",A36:A37)</f>
        <v>Jícha</v>
      </c>
      <c r="B32" s="619"/>
      <c r="C32" s="616">
        <v>1</v>
      </c>
      <c r="D32" s="615">
        <v>152</v>
      </c>
      <c r="E32" s="614">
        <v>61</v>
      </c>
      <c r="F32" s="614">
        <v>6</v>
      </c>
      <c r="G32" s="613">
        <f>IF(ISBLANK(D32),"",D32+E32)</f>
        <v>213</v>
      </c>
      <c r="H32" s="592"/>
      <c r="I32" s="608"/>
      <c r="K32" s="607" t="str">
        <f>DGET([3]soupisky!$A$1:$E$484,"PRIJM",K36:K37)</f>
        <v>Finger</v>
      </c>
      <c r="L32" s="606"/>
      <c r="M32" s="616">
        <v>2</v>
      </c>
      <c r="N32" s="615">
        <v>131</v>
      </c>
      <c r="O32" s="614">
        <v>51</v>
      </c>
      <c r="P32" s="614">
        <v>8</v>
      </c>
      <c r="Q32" s="613">
        <f>IF(ISBLANK(N32),"",N32+O32)</f>
        <v>182</v>
      </c>
      <c r="R32" s="592"/>
      <c r="S32" s="608"/>
    </row>
    <row r="33" spans="1:19" ht="12.95" customHeight="1" x14ac:dyDescent="0.2">
      <c r="A33" s="618"/>
      <c r="B33" s="617"/>
      <c r="C33" s="612">
        <v>2</v>
      </c>
      <c r="D33" s="611">
        <v>146</v>
      </c>
      <c r="E33" s="610">
        <v>62</v>
      </c>
      <c r="F33" s="610">
        <v>1</v>
      </c>
      <c r="G33" s="609">
        <f>IF(ISBLANK(D33),"",D33+E33)</f>
        <v>208</v>
      </c>
      <c r="H33" s="592"/>
      <c r="I33" s="608"/>
      <c r="K33" s="601"/>
      <c r="L33" s="600"/>
      <c r="M33" s="612">
        <v>1</v>
      </c>
      <c r="N33" s="611">
        <v>144</v>
      </c>
      <c r="O33" s="610">
        <v>59</v>
      </c>
      <c r="P33" s="610">
        <v>1</v>
      </c>
      <c r="Q33" s="609">
        <f>IF(ISBLANK(N33),"",N33+O33)</f>
        <v>203</v>
      </c>
      <c r="R33" s="592"/>
      <c r="S33" s="608"/>
    </row>
    <row r="34" spans="1:19" ht="9.9499999999999993" customHeight="1" x14ac:dyDescent="0.2">
      <c r="A34" s="620" t="str">
        <f>DGET([3]soupisky!$A$1:$E$484,"JMENO",A36:A37)</f>
        <v>Václav</v>
      </c>
      <c r="B34" s="619"/>
      <c r="C34" s="605"/>
      <c r="D34" s="604"/>
      <c r="E34" s="604"/>
      <c r="F34" s="604"/>
      <c r="G34" s="603" t="str">
        <f>IF(ISBLANK(D34),"",D34+E34)</f>
        <v/>
      </c>
      <c r="H34" s="592"/>
      <c r="I34" s="602"/>
      <c r="K34" s="607" t="str">
        <f>DGET([3]soupisky!$A$1:$E$484,"JMENO",K36:K37)</f>
        <v>Petr</v>
      </c>
      <c r="L34" s="606"/>
      <c r="M34" s="605"/>
      <c r="N34" s="604"/>
      <c r="O34" s="604"/>
      <c r="P34" s="604"/>
      <c r="Q34" s="603" t="str">
        <f>IF(ISBLANK(N34),"",N34+O34)</f>
        <v/>
      </c>
      <c r="R34" s="592"/>
      <c r="S34" s="602"/>
    </row>
    <row r="35" spans="1:19" ht="9.9499999999999993" customHeight="1" thickBot="1" x14ac:dyDescent="0.25">
      <c r="A35" s="618"/>
      <c r="B35" s="617"/>
      <c r="C35" s="599"/>
      <c r="D35" s="598"/>
      <c r="E35" s="598"/>
      <c r="F35" s="598"/>
      <c r="G35" s="597" t="str">
        <f>IF(ISBLANK(D35),"",D35+E35)</f>
        <v/>
      </c>
      <c r="H35" s="592"/>
      <c r="I35" s="596">
        <f>IF(ISNUMBER(G37),IF(G37&gt;Q37,2,IF(G37=Q37,1,0)),"")</f>
        <v>2</v>
      </c>
      <c r="K35" s="601"/>
      <c r="L35" s="600"/>
      <c r="M35" s="599"/>
      <c r="N35" s="598"/>
      <c r="O35" s="598"/>
      <c r="P35" s="598"/>
      <c r="Q35" s="597" t="str">
        <f>IF(ISBLANK(N35),"",N35+O35)</f>
        <v/>
      </c>
      <c r="R35" s="592"/>
      <c r="S35" s="596">
        <f>IF(ISNUMBER(Q37),IF(G37&lt;Q37,2,IF(G37=Q37,1,0)),"")</f>
        <v>0</v>
      </c>
    </row>
    <row r="36" spans="1:19" ht="9.9499999999999993" hidden="1" customHeight="1" thickBot="1" x14ac:dyDescent="0.25">
      <c r="A36" s="595" t="s">
        <v>217</v>
      </c>
      <c r="B36" s="594"/>
      <c r="C36" s="593"/>
      <c r="D36" s="592"/>
      <c r="E36" s="592"/>
      <c r="F36" s="592"/>
      <c r="G36" s="592"/>
      <c r="H36" s="592"/>
      <c r="I36" s="591"/>
      <c r="K36" s="595" t="s">
        <v>217</v>
      </c>
      <c r="L36" s="594"/>
      <c r="M36" s="593"/>
      <c r="N36" s="592"/>
      <c r="O36" s="592"/>
      <c r="P36" s="592"/>
      <c r="Q36" s="592"/>
      <c r="R36" s="592"/>
      <c r="S36" s="591"/>
    </row>
    <row r="37" spans="1:19" ht="15.95" customHeight="1" thickBot="1" x14ac:dyDescent="0.25">
      <c r="A37" s="590">
        <v>743</v>
      </c>
      <c r="B37" s="589"/>
      <c r="C37" s="588" t="s">
        <v>83</v>
      </c>
      <c r="D37" s="587">
        <f>IF(ISNUMBER(D32),SUM(D32:D35),"")</f>
        <v>298</v>
      </c>
      <c r="E37" s="586">
        <f>IF(ISNUMBER(E32),SUM(E32:E35),"")</f>
        <v>123</v>
      </c>
      <c r="F37" s="585">
        <f>IF(ISNUMBER(F32),SUM(F32:F35),"")</f>
        <v>7</v>
      </c>
      <c r="G37" s="584">
        <f>IF(ISNUMBER(G32),SUM(G32:G35),"")</f>
        <v>421</v>
      </c>
      <c r="H37" s="583"/>
      <c r="I37" s="582"/>
      <c r="K37" s="590">
        <v>13410</v>
      </c>
      <c r="L37" s="589"/>
      <c r="M37" s="588" t="s">
        <v>83</v>
      </c>
      <c r="N37" s="587">
        <f>IF(ISNUMBER(N32),SUM(N32:N35),"")</f>
        <v>275</v>
      </c>
      <c r="O37" s="586">
        <f>IF(ISNUMBER(O32),SUM(O32:O35),"")</f>
        <v>110</v>
      </c>
      <c r="P37" s="585">
        <f>IF(ISNUMBER(P32),SUM(P32:P35),"")</f>
        <v>9</v>
      </c>
      <c r="Q37" s="584">
        <f>IF(ISNUMBER(Q32),SUM(Q32:Q35),"")</f>
        <v>385</v>
      </c>
      <c r="R37" s="583"/>
      <c r="S37" s="582"/>
    </row>
    <row r="38" spans="1:19" ht="12.95" customHeight="1" thickTop="1" x14ac:dyDescent="0.2">
      <c r="A38" s="607" t="str">
        <f>DGET([3]soupisky!$A$1:$E$484,"PRIJM",A42:A43)</f>
        <v>Přibyl</v>
      </c>
      <c r="B38" s="606"/>
      <c r="C38" s="616">
        <v>1</v>
      </c>
      <c r="D38" s="615">
        <v>137</v>
      </c>
      <c r="E38" s="614">
        <v>61</v>
      </c>
      <c r="F38" s="614">
        <v>4</v>
      </c>
      <c r="G38" s="613">
        <f>IF(ISBLANK(D38),"",D38+E38)</f>
        <v>198</v>
      </c>
      <c r="H38" s="592"/>
      <c r="I38" s="608"/>
      <c r="K38" s="607" t="str">
        <f>DGET([3]soupisky!$A$1:$E$484,"PRIJM",K42:K43)</f>
        <v>Havránek</v>
      </c>
      <c r="L38" s="606"/>
      <c r="M38" s="616">
        <v>2</v>
      </c>
      <c r="N38" s="615">
        <v>136</v>
      </c>
      <c r="O38" s="614">
        <v>45</v>
      </c>
      <c r="P38" s="614">
        <v>5</v>
      </c>
      <c r="Q38" s="613">
        <f>IF(ISBLANK(N38),"",N38+O38)</f>
        <v>181</v>
      </c>
      <c r="R38" s="592"/>
      <c r="S38" s="608"/>
    </row>
    <row r="39" spans="1:19" ht="12.95" customHeight="1" x14ac:dyDescent="0.2">
      <c r="A39" s="601"/>
      <c r="B39" s="600"/>
      <c r="C39" s="612">
        <v>2</v>
      </c>
      <c r="D39" s="611">
        <v>138</v>
      </c>
      <c r="E39" s="610">
        <v>54</v>
      </c>
      <c r="F39" s="610">
        <v>5</v>
      </c>
      <c r="G39" s="609">
        <f>IF(ISBLANK(D39),"",D39+E39)</f>
        <v>192</v>
      </c>
      <c r="H39" s="592"/>
      <c r="I39" s="608"/>
      <c r="K39" s="601"/>
      <c r="L39" s="600"/>
      <c r="M39" s="612">
        <v>1</v>
      </c>
      <c r="N39" s="611">
        <v>133</v>
      </c>
      <c r="O39" s="610">
        <v>62</v>
      </c>
      <c r="P39" s="610">
        <v>1</v>
      </c>
      <c r="Q39" s="609">
        <f>IF(ISBLANK(N39),"",N39+O39)</f>
        <v>195</v>
      </c>
      <c r="R39" s="592"/>
      <c r="S39" s="608"/>
    </row>
    <row r="40" spans="1:19" ht="9.9499999999999993" customHeight="1" x14ac:dyDescent="0.2">
      <c r="A40" s="607" t="str">
        <f>DGET([3]soupisky!$A$1:$E$484,"JMENO",A42:A43)</f>
        <v>Bohuslav</v>
      </c>
      <c r="B40" s="606"/>
      <c r="C40" s="605"/>
      <c r="D40" s="604"/>
      <c r="E40" s="604"/>
      <c r="F40" s="604"/>
      <c r="G40" s="603" t="str">
        <f>IF(ISBLANK(D40),"",D40+E40)</f>
        <v/>
      </c>
      <c r="H40" s="592"/>
      <c r="I40" s="602"/>
      <c r="K40" s="607" t="str">
        <f>DGET([3]soupisky!$A$1:$E$484,"JMENO",K42:K43)</f>
        <v>Jaroslav</v>
      </c>
      <c r="L40" s="606"/>
      <c r="M40" s="605"/>
      <c r="N40" s="604"/>
      <c r="O40" s="604"/>
      <c r="P40" s="604"/>
      <c r="Q40" s="603" t="str">
        <f>IF(ISBLANK(N40),"",N40+O40)</f>
        <v/>
      </c>
      <c r="R40" s="592"/>
      <c r="S40" s="602"/>
    </row>
    <row r="41" spans="1:19" ht="9.9499999999999993" customHeight="1" thickBot="1" x14ac:dyDescent="0.25">
      <c r="A41" s="601"/>
      <c r="B41" s="600"/>
      <c r="C41" s="599"/>
      <c r="D41" s="598"/>
      <c r="E41" s="598"/>
      <c r="F41" s="598"/>
      <c r="G41" s="597" t="str">
        <f>IF(ISBLANK(D41),"",D41+E41)</f>
        <v/>
      </c>
      <c r="H41" s="592"/>
      <c r="I41" s="596">
        <f>IF(ISNUMBER(G43),IF(G43&gt;Q43,2,IF(G43=Q43,1,0)),"")</f>
        <v>2</v>
      </c>
      <c r="K41" s="601"/>
      <c r="L41" s="600"/>
      <c r="M41" s="599"/>
      <c r="N41" s="598"/>
      <c r="O41" s="598"/>
      <c r="P41" s="598"/>
      <c r="Q41" s="597" t="str">
        <f>IF(ISBLANK(N41),"",N41+O41)</f>
        <v/>
      </c>
      <c r="R41" s="592"/>
      <c r="S41" s="596">
        <f>IF(ISNUMBER(Q43),IF(G43&lt;Q43,2,IF(G43=Q43,1,0)),"")</f>
        <v>0</v>
      </c>
    </row>
    <row r="42" spans="1:19" ht="9.9499999999999993" hidden="1" customHeight="1" thickBot="1" x14ac:dyDescent="0.25">
      <c r="A42" s="595" t="s">
        <v>217</v>
      </c>
      <c r="B42" s="594"/>
      <c r="C42" s="593"/>
      <c r="D42" s="592"/>
      <c r="E42" s="592"/>
      <c r="F42" s="592"/>
      <c r="G42" s="592"/>
      <c r="H42" s="592"/>
      <c r="I42" s="591"/>
      <c r="K42" s="595" t="s">
        <v>217</v>
      </c>
      <c r="L42" s="594"/>
      <c r="M42" s="593"/>
      <c r="N42" s="592"/>
      <c r="O42" s="592"/>
      <c r="P42" s="592"/>
      <c r="Q42" s="592"/>
      <c r="R42" s="592"/>
      <c r="S42" s="591"/>
    </row>
    <row r="43" spans="1:19" ht="15.95" customHeight="1" thickBot="1" x14ac:dyDescent="0.25">
      <c r="A43" s="590">
        <v>9715</v>
      </c>
      <c r="B43" s="589"/>
      <c r="C43" s="588" t="s">
        <v>83</v>
      </c>
      <c r="D43" s="587">
        <f>IF(ISNUMBER(D38),SUM(D38:D41),"")</f>
        <v>275</v>
      </c>
      <c r="E43" s="586">
        <f>IF(ISNUMBER(E38),SUM(E38:E41),"")</f>
        <v>115</v>
      </c>
      <c r="F43" s="585">
        <f>IF(ISNUMBER(F38),SUM(F38:F41),"")</f>
        <v>9</v>
      </c>
      <c r="G43" s="584">
        <f>IF(ISNUMBER(G38),SUM(G38:G41),"")</f>
        <v>390</v>
      </c>
      <c r="H43" s="583"/>
      <c r="I43" s="582"/>
      <c r="K43" s="590">
        <v>1348</v>
      </c>
      <c r="L43" s="589"/>
      <c r="M43" s="588" t="s">
        <v>83</v>
      </c>
      <c r="N43" s="587">
        <f>IF(ISNUMBER(N38),SUM(N38:N41),"")</f>
        <v>269</v>
      </c>
      <c r="O43" s="586">
        <f>IF(ISNUMBER(O38),SUM(O38:O41),"")</f>
        <v>107</v>
      </c>
      <c r="P43" s="585">
        <f>IF(ISNUMBER(P38),SUM(P38:P41),"")</f>
        <v>6</v>
      </c>
      <c r="Q43" s="584">
        <f>IF(ISNUMBER(Q38),SUM(Q38:Q41),"")</f>
        <v>376</v>
      </c>
      <c r="R43" s="583"/>
      <c r="S43" s="582"/>
    </row>
    <row r="44" spans="1:19" ht="5.0999999999999996" customHeight="1" thickTop="1" thickBot="1" x14ac:dyDescent="0.25"/>
    <row r="45" spans="1:19" ht="20.100000000000001" customHeight="1" thickBot="1" x14ac:dyDescent="0.25">
      <c r="A45" s="581"/>
      <c r="B45" s="580"/>
      <c r="C45" s="579" t="s">
        <v>82</v>
      </c>
      <c r="D45" s="578">
        <f>IF(ISNUMBER(D13),SUM(D13,D19,D25,D31,D37,D43),"")</f>
        <v>1617</v>
      </c>
      <c r="E45" s="577">
        <f>IF(ISNUMBER(E13),SUM(E13,E19,E25,E31,E37,E43),"")</f>
        <v>655</v>
      </c>
      <c r="F45" s="576">
        <f>IF(ISNUMBER(F13),SUM(F13,F19,F25,F31,F37,F43),"")</f>
        <v>61</v>
      </c>
      <c r="G45" s="575">
        <f>IF(ISNUMBER(G13),SUM(G13,G19,G25,G31,G37,G43),"")</f>
        <v>2272</v>
      </c>
      <c r="H45" s="574"/>
      <c r="I45" s="573">
        <f>IF(ISNUMBER(G45),IF(G45&gt;Q45,4,IF(G45=Q45,2,0)),"")</f>
        <v>0</v>
      </c>
      <c r="K45" s="581"/>
      <c r="L45" s="580"/>
      <c r="M45" s="579" t="s">
        <v>82</v>
      </c>
      <c r="N45" s="578">
        <f>IF(ISNUMBER(N13),SUM(N13,N19,N25,N31,N37,N43),"")</f>
        <v>1612</v>
      </c>
      <c r="O45" s="577">
        <f>IF(ISNUMBER(O13),SUM(O13,O19,O25,O31,O37,O43),"")</f>
        <v>692</v>
      </c>
      <c r="P45" s="576">
        <f>IF(ISNUMBER(P13),SUM(P13,P19,P25,P31,P37,P43),"")</f>
        <v>52</v>
      </c>
      <c r="Q45" s="575">
        <f>IF(ISNUMBER(Q13),SUM(Q13,Q19,Q25,Q31,Q37,Q43),"")</f>
        <v>2304</v>
      </c>
      <c r="R45" s="574"/>
      <c r="S45" s="573">
        <f>IF(ISNUMBER(Q45),IF(G45&lt;Q45,4,IF(G45=Q45,2,0)),"")</f>
        <v>4</v>
      </c>
    </row>
    <row r="46" spans="1:19" ht="5.0999999999999996" customHeight="1" thickBot="1" x14ac:dyDescent="0.25"/>
    <row r="47" spans="1:19" ht="21.95" customHeight="1" thickBot="1" x14ac:dyDescent="0.25">
      <c r="A47" s="78"/>
      <c r="B47" s="69" t="s">
        <v>80</v>
      </c>
      <c r="C47" s="572" t="s">
        <v>265</v>
      </c>
      <c r="D47" s="572"/>
      <c r="E47" s="572"/>
      <c r="G47" s="571" t="s">
        <v>79</v>
      </c>
      <c r="H47" s="570"/>
      <c r="I47" s="569">
        <f>IF(ISNUMBER(I11),SUM(I11,I17,I23,I29,I35,I41,I45),"")</f>
        <v>6</v>
      </c>
      <c r="K47" s="78"/>
      <c r="L47" s="69" t="s">
        <v>80</v>
      </c>
      <c r="M47" s="572" t="s">
        <v>216</v>
      </c>
      <c r="N47" s="572"/>
      <c r="O47" s="572"/>
      <c r="Q47" s="571" t="s">
        <v>79</v>
      </c>
      <c r="R47" s="570"/>
      <c r="S47" s="569">
        <f>IF(ISNUMBER(S11),SUM(S11,S17,S23,S29,S35,S41,S45),"")</f>
        <v>10</v>
      </c>
    </row>
    <row r="48" spans="1:19" ht="20.100000000000001" customHeight="1" x14ac:dyDescent="0.2">
      <c r="A48" s="78"/>
      <c r="B48" s="69" t="s">
        <v>73</v>
      </c>
      <c r="C48" s="568"/>
      <c r="D48" s="568"/>
      <c r="E48" s="568"/>
      <c r="F48" s="562"/>
      <c r="G48" s="562"/>
      <c r="H48" s="562"/>
      <c r="I48" s="562"/>
      <c r="J48" s="562"/>
      <c r="K48" s="78"/>
      <c r="L48" s="69" t="s">
        <v>73</v>
      </c>
      <c r="M48" s="568"/>
      <c r="N48" s="568"/>
      <c r="O48" s="568"/>
      <c r="P48" s="567"/>
      <c r="Q48" s="566"/>
      <c r="R48" s="566"/>
      <c r="S48" s="566"/>
    </row>
    <row r="49" spans="1:19" ht="20.25" customHeight="1" x14ac:dyDescent="0.2">
      <c r="A49" s="69" t="s">
        <v>77</v>
      </c>
      <c r="B49" s="69" t="s">
        <v>76</v>
      </c>
      <c r="C49" s="565"/>
      <c r="D49" s="565"/>
      <c r="E49" s="565"/>
      <c r="F49" s="565"/>
      <c r="G49" s="565"/>
      <c r="H49" s="565"/>
      <c r="I49" s="69"/>
      <c r="J49" s="69"/>
      <c r="K49" s="69" t="s">
        <v>74</v>
      </c>
      <c r="L49" s="564"/>
      <c r="M49" s="564"/>
      <c r="O49" s="69" t="s">
        <v>73</v>
      </c>
      <c r="P49" s="563"/>
      <c r="Q49" s="563"/>
      <c r="R49" s="563"/>
      <c r="S49" s="563"/>
    </row>
    <row r="50" spans="1:19" ht="9.75" customHeight="1" x14ac:dyDescent="0.2">
      <c r="A50" s="69"/>
      <c r="B50" s="69"/>
      <c r="C50" s="561"/>
      <c r="D50" s="561"/>
      <c r="E50" s="561"/>
      <c r="F50" s="561"/>
      <c r="G50" s="561"/>
      <c r="H50" s="561"/>
      <c r="I50" s="69"/>
      <c r="J50" s="69"/>
      <c r="K50" s="69"/>
      <c r="L50" s="562"/>
      <c r="M50" s="562"/>
      <c r="O50" s="69"/>
      <c r="P50" s="561"/>
      <c r="Q50" s="561"/>
      <c r="R50" s="561"/>
      <c r="S50" s="561"/>
    </row>
    <row r="51" spans="1:19" ht="30" customHeight="1" x14ac:dyDescent="0.3">
      <c r="A51" s="560" t="s">
        <v>72</v>
      </c>
    </row>
    <row r="52" spans="1:19" ht="20.100000000000001" customHeight="1" x14ac:dyDescent="0.2">
      <c r="B52" s="555" t="s">
        <v>71</v>
      </c>
      <c r="C52" s="559" t="s">
        <v>49</v>
      </c>
      <c r="D52" s="559"/>
      <c r="I52" s="555" t="s">
        <v>70</v>
      </c>
      <c r="J52" s="558">
        <v>20</v>
      </c>
      <c r="K52" s="558"/>
    </row>
    <row r="53" spans="1:19" ht="20.100000000000001" customHeight="1" x14ac:dyDescent="0.2">
      <c r="B53" s="555" t="s">
        <v>69</v>
      </c>
      <c r="C53" s="557" t="s">
        <v>14</v>
      </c>
      <c r="D53" s="557"/>
      <c r="I53" s="555" t="s">
        <v>68</v>
      </c>
      <c r="J53" s="556">
        <v>2</v>
      </c>
      <c r="K53" s="556"/>
      <c r="P53" s="555" t="s">
        <v>67</v>
      </c>
      <c r="Q53" s="554">
        <v>42597</v>
      </c>
      <c r="R53" s="553"/>
      <c r="S53" s="553"/>
    </row>
    <row r="54" spans="1:19" ht="9.9499999999999993" customHeight="1" x14ac:dyDescent="0.2"/>
    <row r="55" spans="1:19" ht="15" customHeight="1" x14ac:dyDescent="0.2">
      <c r="A55" s="552" t="s">
        <v>66</v>
      </c>
      <c r="B55" s="551"/>
      <c r="C55" s="551"/>
      <c r="D55" s="551"/>
      <c r="E55" s="551"/>
      <c r="F55" s="551"/>
      <c r="G55" s="551"/>
      <c r="H55" s="551"/>
      <c r="I55" s="551"/>
      <c r="J55" s="551"/>
      <c r="K55" s="551"/>
      <c r="L55" s="551"/>
      <c r="M55" s="551"/>
      <c r="N55" s="551"/>
      <c r="O55" s="551"/>
      <c r="P55" s="551"/>
      <c r="Q55" s="551"/>
      <c r="R55" s="551"/>
      <c r="S55" s="550"/>
    </row>
    <row r="56" spans="1:19" ht="90" customHeight="1" x14ac:dyDescent="0.2">
      <c r="A56" s="508"/>
      <c r="B56" s="507"/>
      <c r="C56" s="507"/>
      <c r="D56" s="507"/>
      <c r="E56" s="507"/>
      <c r="F56" s="507"/>
      <c r="G56" s="507"/>
      <c r="H56" s="507"/>
      <c r="I56" s="507"/>
      <c r="J56" s="507"/>
      <c r="K56" s="507"/>
      <c r="L56" s="507"/>
      <c r="M56" s="507"/>
      <c r="N56" s="507"/>
      <c r="O56" s="507"/>
      <c r="P56" s="507"/>
      <c r="Q56" s="507"/>
      <c r="R56" s="507"/>
      <c r="S56" s="506"/>
    </row>
    <row r="57" spans="1:19" ht="5.0999999999999996" customHeight="1" x14ac:dyDescent="0.2">
      <c r="A57" s="499"/>
      <c r="B57" s="499"/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</row>
    <row r="58" spans="1:19" ht="15" customHeight="1" x14ac:dyDescent="0.2">
      <c r="A58" s="549" t="s">
        <v>65</v>
      </c>
      <c r="B58" s="548"/>
      <c r="C58" s="548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7"/>
    </row>
    <row r="59" spans="1:19" ht="6.75" customHeight="1" x14ac:dyDescent="0.2">
      <c r="A59" s="546"/>
      <c r="B59" s="518"/>
      <c r="C59" s="518"/>
      <c r="D59" s="518"/>
      <c r="E59" s="518"/>
      <c r="F59" s="518"/>
      <c r="G59" s="518"/>
      <c r="H59" s="518"/>
      <c r="I59" s="518"/>
      <c r="J59" s="518"/>
      <c r="K59" s="518"/>
      <c r="L59" s="518"/>
      <c r="M59" s="518"/>
      <c r="N59" s="518"/>
      <c r="O59" s="518"/>
      <c r="P59" s="518"/>
      <c r="Q59" s="518"/>
      <c r="R59" s="518"/>
      <c r="S59" s="544"/>
    </row>
    <row r="60" spans="1:19" ht="18" customHeight="1" x14ac:dyDescent="0.2">
      <c r="A60" s="545" t="s">
        <v>64</v>
      </c>
      <c r="B60" s="518"/>
      <c r="C60" s="518"/>
      <c r="D60" s="518"/>
      <c r="E60" s="518"/>
      <c r="F60" s="518"/>
      <c r="G60" s="518"/>
      <c r="H60" s="518"/>
      <c r="I60" s="518"/>
      <c r="J60" s="518"/>
      <c r="K60" s="519" t="s">
        <v>63</v>
      </c>
      <c r="L60" s="518"/>
      <c r="M60" s="518"/>
      <c r="N60" s="518"/>
      <c r="O60" s="518"/>
      <c r="P60" s="518"/>
      <c r="Q60" s="518"/>
      <c r="R60" s="518"/>
      <c r="S60" s="544"/>
    </row>
    <row r="61" spans="1:19" ht="18" customHeight="1" x14ac:dyDescent="0.2">
      <c r="A61" s="543"/>
      <c r="B61" s="540" t="s">
        <v>62</v>
      </c>
      <c r="C61" s="539"/>
      <c r="D61" s="541"/>
      <c r="E61" s="540" t="s">
        <v>61</v>
      </c>
      <c r="F61" s="539"/>
      <c r="G61" s="539"/>
      <c r="H61" s="539"/>
      <c r="I61" s="541"/>
      <c r="J61" s="518"/>
      <c r="K61" s="542"/>
      <c r="L61" s="540" t="s">
        <v>62</v>
      </c>
      <c r="M61" s="539"/>
      <c r="N61" s="541"/>
      <c r="O61" s="540" t="s">
        <v>61</v>
      </c>
      <c r="P61" s="539"/>
      <c r="Q61" s="539"/>
      <c r="R61" s="539"/>
      <c r="S61" s="538"/>
    </row>
    <row r="62" spans="1:19" ht="18" customHeight="1" x14ac:dyDescent="0.2">
      <c r="A62" s="537" t="s">
        <v>150</v>
      </c>
      <c r="B62" s="533" t="s">
        <v>59</v>
      </c>
      <c r="C62" s="535"/>
      <c r="D62" s="534" t="s">
        <v>58</v>
      </c>
      <c r="E62" s="533" t="s">
        <v>59</v>
      </c>
      <c r="F62" s="532"/>
      <c r="G62" s="532"/>
      <c r="H62" s="531"/>
      <c r="I62" s="534" t="s">
        <v>58</v>
      </c>
      <c r="J62" s="518"/>
      <c r="K62" s="536" t="s">
        <v>150</v>
      </c>
      <c r="L62" s="533" t="s">
        <v>59</v>
      </c>
      <c r="M62" s="535"/>
      <c r="N62" s="534" t="s">
        <v>58</v>
      </c>
      <c r="O62" s="533" t="s">
        <v>59</v>
      </c>
      <c r="P62" s="532"/>
      <c r="Q62" s="532"/>
      <c r="R62" s="531"/>
      <c r="S62" s="530" t="s">
        <v>58</v>
      </c>
    </row>
    <row r="63" spans="1:19" ht="18" customHeight="1" x14ac:dyDescent="0.2">
      <c r="A63" s="529"/>
      <c r="B63" s="526"/>
      <c r="C63" s="524"/>
      <c r="D63" s="527"/>
      <c r="E63" s="526"/>
      <c r="F63" s="525"/>
      <c r="G63" s="525"/>
      <c r="H63" s="524"/>
      <c r="I63" s="527"/>
      <c r="J63" s="22"/>
      <c r="K63" s="528"/>
      <c r="L63" s="526"/>
      <c r="M63" s="524"/>
      <c r="N63" s="527"/>
      <c r="O63" s="526"/>
      <c r="P63" s="525"/>
      <c r="Q63" s="525"/>
      <c r="R63" s="524"/>
      <c r="S63" s="523"/>
    </row>
    <row r="64" spans="1:19" ht="18" customHeight="1" x14ac:dyDescent="0.2">
      <c r="A64" s="529"/>
      <c r="B64" s="526"/>
      <c r="C64" s="524"/>
      <c r="D64" s="527"/>
      <c r="E64" s="526"/>
      <c r="F64" s="525"/>
      <c r="G64" s="525"/>
      <c r="H64" s="524"/>
      <c r="I64" s="527"/>
      <c r="J64" s="22"/>
      <c r="K64" s="528"/>
      <c r="L64" s="526"/>
      <c r="M64" s="524"/>
      <c r="N64" s="527"/>
      <c r="O64" s="526"/>
      <c r="P64" s="525"/>
      <c r="Q64" s="525"/>
      <c r="R64" s="524"/>
      <c r="S64" s="523"/>
    </row>
    <row r="65" spans="1:19" ht="11.25" customHeight="1" x14ac:dyDescent="0.2">
      <c r="A65" s="522"/>
      <c r="B65" s="521"/>
      <c r="C65" s="521"/>
      <c r="D65" s="521"/>
      <c r="E65" s="521"/>
      <c r="F65" s="521"/>
      <c r="G65" s="521"/>
      <c r="H65" s="521"/>
      <c r="I65" s="521"/>
      <c r="J65" s="521"/>
      <c r="K65" s="521"/>
      <c r="L65" s="521"/>
      <c r="M65" s="521"/>
      <c r="N65" s="521"/>
      <c r="O65" s="521"/>
      <c r="P65" s="521"/>
      <c r="Q65" s="521"/>
      <c r="R65" s="521"/>
      <c r="S65" s="520"/>
    </row>
    <row r="66" spans="1:19" ht="3.75" customHeight="1" x14ac:dyDescent="0.2">
      <c r="A66" s="519"/>
      <c r="B66" s="518"/>
      <c r="C66" s="518"/>
      <c r="D66" s="518"/>
      <c r="E66" s="518"/>
      <c r="F66" s="518"/>
      <c r="G66" s="518"/>
      <c r="H66" s="518"/>
      <c r="I66" s="518"/>
      <c r="J66" s="518"/>
      <c r="K66" s="519"/>
      <c r="L66" s="518"/>
      <c r="M66" s="518"/>
      <c r="N66" s="518"/>
      <c r="O66" s="518"/>
      <c r="P66" s="518"/>
      <c r="Q66" s="518"/>
      <c r="R66" s="518"/>
      <c r="S66" s="518"/>
    </row>
    <row r="67" spans="1:19" ht="19.5" customHeight="1" x14ac:dyDescent="0.2">
      <c r="A67" s="517" t="s">
        <v>57</v>
      </c>
      <c r="B67" s="516"/>
      <c r="C67" s="516"/>
      <c r="D67" s="516"/>
      <c r="E67" s="516"/>
      <c r="F67" s="516"/>
      <c r="G67" s="516"/>
      <c r="H67" s="516"/>
      <c r="I67" s="516"/>
      <c r="J67" s="516"/>
      <c r="K67" s="516"/>
      <c r="L67" s="516"/>
      <c r="M67" s="516"/>
      <c r="N67" s="516"/>
      <c r="O67" s="516"/>
      <c r="P67" s="516"/>
      <c r="Q67" s="516"/>
      <c r="R67" s="516"/>
      <c r="S67" s="515"/>
    </row>
    <row r="68" spans="1:19" ht="90" customHeight="1" x14ac:dyDescent="0.2">
      <c r="A68" s="514"/>
      <c r="B68" s="513"/>
      <c r="C68" s="513"/>
      <c r="D68" s="513"/>
      <c r="E68" s="513"/>
      <c r="F68" s="513"/>
      <c r="G68" s="513"/>
      <c r="H68" s="513"/>
      <c r="I68" s="513"/>
      <c r="J68" s="513"/>
      <c r="K68" s="513"/>
      <c r="L68" s="513"/>
      <c r="M68" s="513"/>
      <c r="N68" s="513"/>
      <c r="O68" s="513"/>
      <c r="P68" s="513"/>
      <c r="Q68" s="513"/>
      <c r="R68" s="513"/>
      <c r="S68" s="512"/>
    </row>
    <row r="69" spans="1:19" ht="5.0999999999999996" customHeight="1" x14ac:dyDescent="0.2">
      <c r="A69" s="499"/>
      <c r="B69" s="499"/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</row>
    <row r="70" spans="1:19" ht="15" customHeight="1" x14ac:dyDescent="0.2">
      <c r="A70" s="511" t="s">
        <v>56</v>
      </c>
      <c r="B70" s="510"/>
      <c r="C70" s="510"/>
      <c r="D70" s="510"/>
      <c r="E70" s="510"/>
      <c r="F70" s="510"/>
      <c r="G70" s="510"/>
      <c r="H70" s="510"/>
      <c r="I70" s="510"/>
      <c r="J70" s="510"/>
      <c r="K70" s="510"/>
      <c r="L70" s="510"/>
      <c r="M70" s="510"/>
      <c r="N70" s="510"/>
      <c r="O70" s="510"/>
      <c r="P70" s="510"/>
      <c r="Q70" s="510"/>
      <c r="R70" s="510"/>
      <c r="S70" s="509"/>
    </row>
    <row r="71" spans="1:19" ht="90" customHeight="1" x14ac:dyDescent="0.2">
      <c r="A71" s="508" t="s">
        <v>264</v>
      </c>
      <c r="B71" s="507"/>
      <c r="C71" s="507"/>
      <c r="D71" s="507"/>
      <c r="E71" s="507"/>
      <c r="F71" s="507"/>
      <c r="G71" s="507"/>
      <c r="H71" s="507"/>
      <c r="I71" s="507"/>
      <c r="J71" s="507"/>
      <c r="K71" s="507"/>
      <c r="L71" s="507"/>
      <c r="M71" s="507"/>
      <c r="N71" s="507"/>
      <c r="O71" s="507"/>
      <c r="P71" s="507"/>
      <c r="Q71" s="507"/>
      <c r="R71" s="507"/>
      <c r="S71" s="506"/>
    </row>
    <row r="72" spans="1:19" ht="30" customHeight="1" x14ac:dyDescent="0.2">
      <c r="A72" s="505"/>
      <c r="B72" s="505"/>
      <c r="C72" s="504"/>
      <c r="D72" s="504"/>
      <c r="E72" s="504"/>
      <c r="F72" s="504"/>
      <c r="G72" s="504"/>
      <c r="H72" s="504"/>
    </row>
    <row r="73" spans="1:19" x14ac:dyDescent="0.2">
      <c r="K73" s="500" t="s">
        <v>29</v>
      </c>
      <c r="L73" s="502" t="s">
        <v>214</v>
      </c>
      <c r="M73" s="503"/>
      <c r="N73" s="503"/>
      <c r="O73" s="502" t="s">
        <v>245</v>
      </c>
      <c r="P73" s="501"/>
    </row>
    <row r="74" spans="1:19" x14ac:dyDescent="0.2">
      <c r="K74" s="500" t="s">
        <v>52</v>
      </c>
      <c r="L74" s="502" t="s">
        <v>213</v>
      </c>
      <c r="M74" s="503"/>
      <c r="N74" s="503"/>
      <c r="O74" s="502" t="s">
        <v>244</v>
      </c>
      <c r="P74" s="501"/>
    </row>
    <row r="75" spans="1:19" x14ac:dyDescent="0.2">
      <c r="K75" s="500" t="s">
        <v>49</v>
      </c>
      <c r="L75" s="502" t="s">
        <v>212</v>
      </c>
      <c r="M75" s="503"/>
      <c r="N75" s="503"/>
      <c r="O75" s="502" t="s">
        <v>145</v>
      </c>
      <c r="P75" s="501"/>
    </row>
    <row r="76" spans="1:19" x14ac:dyDescent="0.2">
      <c r="K76" s="500" t="s">
        <v>46</v>
      </c>
      <c r="L76" s="502" t="s">
        <v>211</v>
      </c>
      <c r="M76" s="503"/>
      <c r="N76" s="503"/>
      <c r="O76" s="502" t="s">
        <v>143</v>
      </c>
      <c r="P76" s="501"/>
    </row>
    <row r="77" spans="1:19" x14ac:dyDescent="0.2">
      <c r="K77" s="500" t="s">
        <v>43</v>
      </c>
      <c r="L77" s="502" t="s">
        <v>131</v>
      </c>
      <c r="M77" s="503"/>
      <c r="N77" s="503"/>
      <c r="O77" s="502" t="s">
        <v>243</v>
      </c>
      <c r="P77" s="501"/>
    </row>
    <row r="78" spans="1:19" x14ac:dyDescent="0.2">
      <c r="K78" s="500" t="s">
        <v>40</v>
      </c>
      <c r="L78" s="502" t="s">
        <v>210</v>
      </c>
      <c r="M78" s="503"/>
      <c r="N78" s="503"/>
      <c r="O78" s="502" t="s">
        <v>27</v>
      </c>
      <c r="P78" s="501"/>
    </row>
    <row r="79" spans="1:19" x14ac:dyDescent="0.2">
      <c r="K79" s="500" t="s">
        <v>37</v>
      </c>
      <c r="L79" s="502" t="s">
        <v>209</v>
      </c>
      <c r="M79" s="503"/>
      <c r="N79" s="503"/>
      <c r="O79" s="502" t="s">
        <v>139</v>
      </c>
      <c r="P79" s="501"/>
    </row>
    <row r="80" spans="1:19" x14ac:dyDescent="0.2">
      <c r="K80" s="500" t="s">
        <v>35</v>
      </c>
      <c r="L80" s="502" t="s">
        <v>140</v>
      </c>
      <c r="M80" s="503"/>
      <c r="N80" s="503"/>
      <c r="O80" s="502" t="s">
        <v>242</v>
      </c>
      <c r="P80" s="501"/>
    </row>
    <row r="81" spans="11:16" x14ac:dyDescent="0.2">
      <c r="K81" s="500" t="s">
        <v>32</v>
      </c>
      <c r="L81" s="502" t="s">
        <v>208</v>
      </c>
      <c r="M81" s="503"/>
      <c r="N81" s="503"/>
      <c r="O81" s="502" t="s">
        <v>15</v>
      </c>
      <c r="P81" s="501"/>
    </row>
    <row r="82" spans="11:16" x14ac:dyDescent="0.2">
      <c r="K82" s="500" t="s">
        <v>20</v>
      </c>
      <c r="L82" s="502" t="s">
        <v>147</v>
      </c>
      <c r="M82" s="503"/>
      <c r="N82" s="503"/>
      <c r="O82" s="502" t="s">
        <v>241</v>
      </c>
      <c r="P82" s="501"/>
    </row>
    <row r="83" spans="11:16" x14ac:dyDescent="0.2">
      <c r="K83" s="500" t="s">
        <v>26</v>
      </c>
      <c r="L83" s="502" t="s">
        <v>207</v>
      </c>
      <c r="M83" s="503"/>
      <c r="N83" s="503"/>
      <c r="O83" s="502" t="s">
        <v>50</v>
      </c>
      <c r="P83" s="501"/>
    </row>
    <row r="84" spans="11:16" x14ac:dyDescent="0.2">
      <c r="K84" s="500" t="s">
        <v>23</v>
      </c>
      <c r="L84" s="502" t="s">
        <v>206</v>
      </c>
      <c r="M84" s="503"/>
      <c r="N84" s="503"/>
      <c r="O84" s="502" t="s">
        <v>38</v>
      </c>
      <c r="P84" s="501"/>
    </row>
    <row r="85" spans="11:16" x14ac:dyDescent="0.2">
      <c r="K85" s="500" t="s">
        <v>129</v>
      </c>
      <c r="L85" s="502" t="s">
        <v>205</v>
      </c>
      <c r="M85" s="503"/>
      <c r="N85" s="503"/>
      <c r="O85" s="502" t="s">
        <v>240</v>
      </c>
      <c r="P85" s="501"/>
    </row>
    <row r="86" spans="11:16" x14ac:dyDescent="0.2">
      <c r="K86" s="500" t="s">
        <v>17</v>
      </c>
      <c r="L86" s="502" t="s">
        <v>204</v>
      </c>
      <c r="M86" s="503"/>
      <c r="N86" s="503"/>
      <c r="O86" s="502" t="s">
        <v>239</v>
      </c>
      <c r="P86" s="501"/>
    </row>
    <row r="87" spans="11:16" x14ac:dyDescent="0.2">
      <c r="K87" s="500" t="s">
        <v>14</v>
      </c>
      <c r="L87" s="502"/>
      <c r="M87" s="503"/>
      <c r="N87" s="503"/>
      <c r="O87" s="502" t="s">
        <v>33</v>
      </c>
      <c r="P87" s="501"/>
    </row>
    <row r="88" spans="11:16" x14ac:dyDescent="0.2">
      <c r="K88" s="500" t="s">
        <v>11</v>
      </c>
      <c r="L88" s="502"/>
      <c r="M88" s="503"/>
      <c r="N88" s="503"/>
      <c r="O88" s="502" t="s">
        <v>238</v>
      </c>
      <c r="P88" s="501"/>
    </row>
    <row r="89" spans="11:16" x14ac:dyDescent="0.2">
      <c r="K89" s="500" t="s">
        <v>8</v>
      </c>
      <c r="L89" s="499"/>
      <c r="M89" s="499"/>
      <c r="N89" s="499"/>
      <c r="O89" s="502" t="s">
        <v>47</v>
      </c>
      <c r="P89" s="501"/>
    </row>
    <row r="90" spans="11:16" x14ac:dyDescent="0.2">
      <c r="K90" s="500" t="s">
        <v>7</v>
      </c>
      <c r="L90" s="499"/>
      <c r="M90" s="499"/>
      <c r="N90" s="499"/>
      <c r="O90" s="502" t="s">
        <v>124</v>
      </c>
      <c r="P90" s="501"/>
    </row>
    <row r="91" spans="11:16" x14ac:dyDescent="0.2">
      <c r="K91" s="500" t="s">
        <v>6</v>
      </c>
      <c r="L91" s="499"/>
      <c r="M91" s="499"/>
      <c r="N91" s="499"/>
      <c r="O91" s="502" t="s">
        <v>44</v>
      </c>
      <c r="P91" s="501"/>
    </row>
    <row r="92" spans="11:16" x14ac:dyDescent="0.2">
      <c r="K92" s="500" t="s">
        <v>5</v>
      </c>
      <c r="L92" s="499"/>
      <c r="M92" s="499"/>
      <c r="N92" s="499"/>
      <c r="O92" s="502" t="s">
        <v>12</v>
      </c>
      <c r="P92" s="501"/>
    </row>
    <row r="93" spans="11:16" x14ac:dyDescent="0.2">
      <c r="K93" s="500" t="s">
        <v>4</v>
      </c>
      <c r="L93" s="499"/>
      <c r="M93" s="499"/>
      <c r="N93" s="499"/>
      <c r="O93" s="502" t="s">
        <v>122</v>
      </c>
      <c r="P93" s="501"/>
    </row>
    <row r="94" spans="11:16" x14ac:dyDescent="0.2">
      <c r="K94" s="500" t="s">
        <v>3</v>
      </c>
      <c r="L94" s="499"/>
      <c r="M94" s="499"/>
      <c r="N94" s="499"/>
      <c r="O94" s="499"/>
      <c r="P94" s="499"/>
    </row>
    <row r="95" spans="11:16" x14ac:dyDescent="0.2">
      <c r="K95" s="500" t="s">
        <v>2</v>
      </c>
      <c r="L95" s="499"/>
      <c r="M95" s="499"/>
      <c r="N95" s="499"/>
      <c r="O95" s="499"/>
      <c r="P95" s="499"/>
    </row>
    <row r="96" spans="11:16" x14ac:dyDescent="0.2">
      <c r="K96" s="500" t="s">
        <v>1</v>
      </c>
      <c r="L96" s="499"/>
      <c r="M96" s="499"/>
      <c r="N96" s="499"/>
      <c r="O96" s="499"/>
      <c r="P96" s="499"/>
    </row>
    <row r="97" spans="11:16" x14ac:dyDescent="0.2">
      <c r="K97" s="500" t="s">
        <v>0</v>
      </c>
      <c r="L97" s="499"/>
      <c r="M97" s="499"/>
      <c r="N97" s="499"/>
      <c r="O97" s="499"/>
      <c r="P97" s="499"/>
    </row>
    <row r="98" spans="11:16" hidden="1" x14ac:dyDescent="0.2"/>
    <row r="99" spans="11:16" hidden="1" x14ac:dyDescent="0.2"/>
    <row r="100" spans="11:16" hidden="1" x14ac:dyDescent="0.2"/>
    <row r="101" spans="11:16" hidden="1" x14ac:dyDescent="0.2"/>
    <row r="102" spans="11:16" hidden="1" x14ac:dyDescent="0.2"/>
    <row r="103" spans="11:16" hidden="1" x14ac:dyDescent="0.2"/>
    <row r="104" spans="11:16" hidden="1" x14ac:dyDescent="0.2"/>
    <row r="105" spans="11:16" hidden="1" x14ac:dyDescent="0.2"/>
    <row r="106" spans="11:16" hidden="1" x14ac:dyDescent="0.2"/>
    <row r="107" spans="11:16" hidden="1" x14ac:dyDescent="0.2"/>
    <row r="108" spans="11:16" hidden="1" x14ac:dyDescent="0.2"/>
    <row r="109" spans="11:16" hidden="1" x14ac:dyDescent="0.2"/>
    <row r="110" spans="11:16" hidden="1" x14ac:dyDescent="0.2"/>
    <row r="111" spans="11:16" hidden="1" x14ac:dyDescent="0.2"/>
    <row r="112" spans="11:16" hidden="1" x14ac:dyDescent="0.2"/>
    <row r="113" hidden="1" x14ac:dyDescent="0.2"/>
    <row r="114" hidden="1" x14ac:dyDescent="0.2"/>
  </sheetData>
  <sheetProtection selectLockedCells="1"/>
  <mergeCells count="94">
    <mergeCell ref="B64:C64"/>
    <mergeCell ref="E64:H64"/>
    <mergeCell ref="L64:M64"/>
    <mergeCell ref="O64:R64"/>
    <mergeCell ref="A34:B35"/>
    <mergeCell ref="A32:B33"/>
    <mergeCell ref="P49:S49"/>
    <mergeCell ref="B63:C63"/>
    <mergeCell ref="E63:H63"/>
    <mergeCell ref="L63:M63"/>
    <mergeCell ref="O63:R63"/>
    <mergeCell ref="J53:K53"/>
    <mergeCell ref="C49:H49"/>
    <mergeCell ref="L49:M49"/>
    <mergeCell ref="C48:E48"/>
    <mergeCell ref="K28:L29"/>
    <mergeCell ref="I29:I31"/>
    <mergeCell ref="I41:I43"/>
    <mergeCell ref="A43:B43"/>
    <mergeCell ref="A40:B41"/>
    <mergeCell ref="A38:B39"/>
    <mergeCell ref="A37:B37"/>
    <mergeCell ref="A31:B31"/>
    <mergeCell ref="A28:B29"/>
    <mergeCell ref="G47:H47"/>
    <mergeCell ref="C47:E47"/>
    <mergeCell ref="I35:I37"/>
    <mergeCell ref="A14:B15"/>
    <mergeCell ref="A16:B17"/>
    <mergeCell ref="A22:B23"/>
    <mergeCell ref="A26:B27"/>
    <mergeCell ref="A20:B21"/>
    <mergeCell ref="A19:B19"/>
    <mergeCell ref="A25:B25"/>
    <mergeCell ref="C5:C6"/>
    <mergeCell ref="A6:B6"/>
    <mergeCell ref="A10:B11"/>
    <mergeCell ref="A5:B5"/>
    <mergeCell ref="A8:B9"/>
    <mergeCell ref="I17:I19"/>
    <mergeCell ref="A13:B13"/>
    <mergeCell ref="I11:I13"/>
    <mergeCell ref="L1:N1"/>
    <mergeCell ref="O1:P1"/>
    <mergeCell ref="Q1:S1"/>
    <mergeCell ref="B3:I3"/>
    <mergeCell ref="B1:C2"/>
    <mergeCell ref="D1:I1"/>
    <mergeCell ref="L3:S3"/>
    <mergeCell ref="D5:G5"/>
    <mergeCell ref="K22:L23"/>
    <mergeCell ref="S41:S43"/>
    <mergeCell ref="S29:S31"/>
    <mergeCell ref="K38:L39"/>
    <mergeCell ref="K43:L43"/>
    <mergeCell ref="K40:L41"/>
    <mergeCell ref="K25:L25"/>
    <mergeCell ref="K16:L17"/>
    <mergeCell ref="I23:I25"/>
    <mergeCell ref="K19:L19"/>
    <mergeCell ref="N5:Q5"/>
    <mergeCell ref="K13:L13"/>
    <mergeCell ref="K14:L15"/>
    <mergeCell ref="K5:L5"/>
    <mergeCell ref="K6:L6"/>
    <mergeCell ref="K8:L9"/>
    <mergeCell ref="K10:L11"/>
    <mergeCell ref="M5:M6"/>
    <mergeCell ref="S11:S13"/>
    <mergeCell ref="S35:S37"/>
    <mergeCell ref="S17:S19"/>
    <mergeCell ref="K26:L27"/>
    <mergeCell ref="K32:L33"/>
    <mergeCell ref="K31:L31"/>
    <mergeCell ref="K34:L35"/>
    <mergeCell ref="K37:L37"/>
    <mergeCell ref="S23:S25"/>
    <mergeCell ref="K20:L21"/>
    <mergeCell ref="Q47:R47"/>
    <mergeCell ref="A58:S58"/>
    <mergeCell ref="Q53:S53"/>
    <mergeCell ref="A55:S55"/>
    <mergeCell ref="A56:S56"/>
    <mergeCell ref="C52:D52"/>
    <mergeCell ref="J52:K52"/>
    <mergeCell ref="C53:D53"/>
    <mergeCell ref="M47:O47"/>
    <mergeCell ref="M48:O48"/>
    <mergeCell ref="A72:B72"/>
    <mergeCell ref="C72:H72"/>
    <mergeCell ref="A67:S67"/>
    <mergeCell ref="A68:S68"/>
    <mergeCell ref="A70:S70"/>
    <mergeCell ref="A71:S71"/>
  </mergeCells>
  <conditionalFormatting sqref="A8:B9">
    <cfRule type="containsErrors" dxfId="23" priority="24" stopIfTrue="1">
      <formula>ISERROR(A8)</formula>
    </cfRule>
  </conditionalFormatting>
  <conditionalFormatting sqref="A10:B11">
    <cfRule type="containsErrors" dxfId="22" priority="23" stopIfTrue="1">
      <formula>ISERROR(A10)</formula>
    </cfRule>
  </conditionalFormatting>
  <conditionalFormatting sqref="A14:B15">
    <cfRule type="containsErrors" dxfId="21" priority="22" stopIfTrue="1">
      <formula>ISERROR(A14)</formula>
    </cfRule>
  </conditionalFormatting>
  <conditionalFormatting sqref="A16:B17">
    <cfRule type="containsErrors" dxfId="20" priority="21" stopIfTrue="1">
      <formula>ISERROR(A16)</formula>
    </cfRule>
  </conditionalFormatting>
  <conditionalFormatting sqref="A20:B21">
    <cfRule type="containsErrors" dxfId="19" priority="20" stopIfTrue="1">
      <formula>ISERROR(A20)</formula>
    </cfRule>
  </conditionalFormatting>
  <conditionalFormatting sqref="A22:B23">
    <cfRule type="containsErrors" dxfId="18" priority="19" stopIfTrue="1">
      <formula>ISERROR(A22)</formula>
    </cfRule>
  </conditionalFormatting>
  <conditionalFormatting sqref="A26:B27">
    <cfRule type="containsErrors" dxfId="17" priority="18" stopIfTrue="1">
      <formula>ISERROR(A26)</formula>
    </cfRule>
  </conditionalFormatting>
  <conditionalFormatting sqref="A28:B29">
    <cfRule type="containsErrors" dxfId="16" priority="17" stopIfTrue="1">
      <formula>ISERROR(A28)</formula>
    </cfRule>
  </conditionalFormatting>
  <conditionalFormatting sqref="A32:B33">
    <cfRule type="containsErrors" dxfId="15" priority="16" stopIfTrue="1">
      <formula>ISERROR(A32)</formula>
    </cfRule>
  </conditionalFormatting>
  <conditionalFormatting sqref="A34:B35">
    <cfRule type="containsErrors" dxfId="14" priority="15" stopIfTrue="1">
      <formula>ISERROR(A34)</formula>
    </cfRule>
  </conditionalFormatting>
  <conditionalFormatting sqref="A38:B39">
    <cfRule type="containsErrors" dxfId="13" priority="14" stopIfTrue="1">
      <formula>ISERROR(A38)</formula>
    </cfRule>
  </conditionalFormatting>
  <conditionalFormatting sqref="A40:B41">
    <cfRule type="containsErrors" dxfId="12" priority="13" stopIfTrue="1">
      <formula>ISERROR(A40)</formula>
    </cfRule>
  </conditionalFormatting>
  <conditionalFormatting sqref="K8:L9">
    <cfRule type="containsErrors" dxfId="11" priority="12" stopIfTrue="1">
      <formula>ISERROR(K8)</formula>
    </cfRule>
  </conditionalFormatting>
  <conditionalFormatting sqref="K10:L11">
    <cfRule type="containsErrors" dxfId="10" priority="11" stopIfTrue="1">
      <formula>ISERROR(K10)</formula>
    </cfRule>
  </conditionalFormatting>
  <conditionalFormatting sqref="K14:L15">
    <cfRule type="containsErrors" dxfId="9" priority="10" stopIfTrue="1">
      <formula>ISERROR(K14)</formula>
    </cfRule>
  </conditionalFormatting>
  <conditionalFormatting sqref="K16:L17">
    <cfRule type="containsErrors" dxfId="8" priority="9" stopIfTrue="1">
      <formula>ISERROR(K16)</formula>
    </cfRule>
  </conditionalFormatting>
  <conditionalFormatting sqref="K20:L21">
    <cfRule type="containsErrors" dxfId="7" priority="8" stopIfTrue="1">
      <formula>ISERROR(K20)</formula>
    </cfRule>
  </conditionalFormatting>
  <conditionalFormatting sqref="K22:L23">
    <cfRule type="containsErrors" dxfId="6" priority="7" stopIfTrue="1">
      <formula>ISERROR(K22)</formula>
    </cfRule>
  </conditionalFormatting>
  <conditionalFormatting sqref="K26:L27">
    <cfRule type="containsErrors" dxfId="5" priority="6" stopIfTrue="1">
      <formula>ISERROR(K26)</formula>
    </cfRule>
  </conditionalFormatting>
  <conditionalFormatting sqref="K28:L29">
    <cfRule type="containsErrors" dxfId="4" priority="5" stopIfTrue="1">
      <formula>ISERROR(K28)</formula>
    </cfRule>
  </conditionalFormatting>
  <conditionalFormatting sqref="K32:L33">
    <cfRule type="containsErrors" dxfId="3" priority="4" stopIfTrue="1">
      <formula>ISERROR(K32)</formula>
    </cfRule>
  </conditionalFormatting>
  <conditionalFormatting sqref="K34:L35">
    <cfRule type="containsErrors" dxfId="2" priority="3" stopIfTrue="1">
      <formula>ISERROR(K34)</formula>
    </cfRule>
  </conditionalFormatting>
  <conditionalFormatting sqref="K38:L39">
    <cfRule type="containsErrors" dxfId="1" priority="2" stopIfTrue="1">
      <formula>ISERROR(K38)</formula>
    </cfRule>
  </conditionalFormatting>
  <conditionalFormatting sqref="K40:L41">
    <cfRule type="containsErrors" dxfId="0" priority="1" stopIfTrue="1">
      <formula>ISERROR(K40)</formula>
    </cfRule>
  </conditionalFormatting>
  <dataValidations count="6">
    <dataValidation type="list" allowBlank="1" showInputMessage="1" showErrorMessage="1" prompt="Vyber dráhu" sqref="L1:N1 JH1:JJ1 TD1:TF1 ACZ1:ADB1 AMV1:AMX1 AWR1:AWT1 BGN1:BGP1 BQJ1:BQL1 CAF1:CAH1 CKB1:CKD1 CTX1:CTZ1 DDT1:DDV1 DNP1:DNR1 DXL1:DXN1 EHH1:EHJ1 ERD1:ERF1 FAZ1:FBB1 FKV1:FKX1 FUR1:FUT1 GEN1:GEP1 GOJ1:GOL1 GYF1:GYH1 HIB1:HID1 HRX1:HRZ1 IBT1:IBV1 ILP1:ILR1 IVL1:IVN1 JFH1:JFJ1 JPD1:JPF1 JYZ1:JZB1 KIV1:KIX1 KSR1:KST1 LCN1:LCP1 LMJ1:LML1 LWF1:LWH1 MGB1:MGD1 MPX1:MPZ1 MZT1:MZV1 NJP1:NJR1 NTL1:NTN1 ODH1:ODJ1 OND1:ONF1 OWZ1:OXB1 PGV1:PGX1 PQR1:PQT1 QAN1:QAP1 QKJ1:QKL1 QUF1:QUH1 REB1:RED1 RNX1:RNZ1 RXT1:RXV1 SHP1:SHR1 SRL1:SRN1 TBH1:TBJ1 TLD1:TLF1 TUZ1:TVB1 UEV1:UEX1 UOR1:UOT1 UYN1:UYP1 VIJ1:VIL1 VSF1:VSH1 WCB1:WCD1 WLX1:WLZ1 WVT1:WVV1 L65537:N65537 JH65537:JJ65537 TD65537:TF65537 ACZ65537:ADB65537 AMV65537:AMX65537 AWR65537:AWT65537 BGN65537:BGP65537 BQJ65537:BQL65537 CAF65537:CAH65537 CKB65537:CKD65537 CTX65537:CTZ65537 DDT65537:DDV65537 DNP65537:DNR65537 DXL65537:DXN65537 EHH65537:EHJ65537 ERD65537:ERF65537 FAZ65537:FBB65537 FKV65537:FKX65537 FUR65537:FUT65537 GEN65537:GEP65537 GOJ65537:GOL65537 GYF65537:GYH65537 HIB65537:HID65537 HRX65537:HRZ65537 IBT65537:IBV65537 ILP65537:ILR65537 IVL65537:IVN65537 JFH65537:JFJ65537 JPD65537:JPF65537 JYZ65537:JZB65537 KIV65537:KIX65537 KSR65537:KST65537 LCN65537:LCP65537 LMJ65537:LML65537 LWF65537:LWH65537 MGB65537:MGD65537 MPX65537:MPZ65537 MZT65537:MZV65537 NJP65537:NJR65537 NTL65537:NTN65537 ODH65537:ODJ65537 OND65537:ONF65537 OWZ65537:OXB65537 PGV65537:PGX65537 PQR65537:PQT65537 QAN65537:QAP65537 QKJ65537:QKL65537 QUF65537:QUH65537 REB65537:RED65537 RNX65537:RNZ65537 RXT65537:RXV65537 SHP65537:SHR65537 SRL65537:SRN65537 TBH65537:TBJ65537 TLD65537:TLF65537 TUZ65537:TVB65537 UEV65537:UEX65537 UOR65537:UOT65537 UYN65537:UYP65537 VIJ65537:VIL65537 VSF65537:VSH65537 WCB65537:WCD65537 WLX65537:WLZ65537 WVT65537:WVV65537 L131073:N131073 JH131073:JJ131073 TD131073:TF131073 ACZ131073:ADB131073 AMV131073:AMX131073 AWR131073:AWT131073 BGN131073:BGP131073 BQJ131073:BQL131073 CAF131073:CAH131073 CKB131073:CKD131073 CTX131073:CTZ131073 DDT131073:DDV131073 DNP131073:DNR131073 DXL131073:DXN131073 EHH131073:EHJ131073 ERD131073:ERF131073 FAZ131073:FBB131073 FKV131073:FKX131073 FUR131073:FUT131073 GEN131073:GEP131073 GOJ131073:GOL131073 GYF131073:GYH131073 HIB131073:HID131073 HRX131073:HRZ131073 IBT131073:IBV131073 ILP131073:ILR131073 IVL131073:IVN131073 JFH131073:JFJ131073 JPD131073:JPF131073 JYZ131073:JZB131073 KIV131073:KIX131073 KSR131073:KST131073 LCN131073:LCP131073 LMJ131073:LML131073 LWF131073:LWH131073 MGB131073:MGD131073 MPX131073:MPZ131073 MZT131073:MZV131073 NJP131073:NJR131073 NTL131073:NTN131073 ODH131073:ODJ131073 OND131073:ONF131073 OWZ131073:OXB131073 PGV131073:PGX131073 PQR131073:PQT131073 QAN131073:QAP131073 QKJ131073:QKL131073 QUF131073:QUH131073 REB131073:RED131073 RNX131073:RNZ131073 RXT131073:RXV131073 SHP131073:SHR131073 SRL131073:SRN131073 TBH131073:TBJ131073 TLD131073:TLF131073 TUZ131073:TVB131073 UEV131073:UEX131073 UOR131073:UOT131073 UYN131073:UYP131073 VIJ131073:VIL131073 VSF131073:VSH131073 WCB131073:WCD131073 WLX131073:WLZ131073 WVT131073:WVV131073 L196609:N196609 JH196609:JJ196609 TD196609:TF196609 ACZ196609:ADB196609 AMV196609:AMX196609 AWR196609:AWT196609 BGN196609:BGP196609 BQJ196609:BQL196609 CAF196609:CAH196609 CKB196609:CKD196609 CTX196609:CTZ196609 DDT196609:DDV196609 DNP196609:DNR196609 DXL196609:DXN196609 EHH196609:EHJ196609 ERD196609:ERF196609 FAZ196609:FBB196609 FKV196609:FKX196609 FUR196609:FUT196609 GEN196609:GEP196609 GOJ196609:GOL196609 GYF196609:GYH196609 HIB196609:HID196609 HRX196609:HRZ196609 IBT196609:IBV196609 ILP196609:ILR196609 IVL196609:IVN196609 JFH196609:JFJ196609 JPD196609:JPF196609 JYZ196609:JZB196609 KIV196609:KIX196609 KSR196609:KST196609 LCN196609:LCP196609 LMJ196609:LML196609 LWF196609:LWH196609 MGB196609:MGD196609 MPX196609:MPZ196609 MZT196609:MZV196609 NJP196609:NJR196609 NTL196609:NTN196609 ODH196609:ODJ196609 OND196609:ONF196609 OWZ196609:OXB196609 PGV196609:PGX196609 PQR196609:PQT196609 QAN196609:QAP196609 QKJ196609:QKL196609 QUF196609:QUH196609 REB196609:RED196609 RNX196609:RNZ196609 RXT196609:RXV196609 SHP196609:SHR196609 SRL196609:SRN196609 TBH196609:TBJ196609 TLD196609:TLF196609 TUZ196609:TVB196609 UEV196609:UEX196609 UOR196609:UOT196609 UYN196609:UYP196609 VIJ196609:VIL196609 VSF196609:VSH196609 WCB196609:WCD196609 WLX196609:WLZ196609 WVT196609:WVV196609 L262145:N262145 JH262145:JJ262145 TD262145:TF262145 ACZ262145:ADB262145 AMV262145:AMX262145 AWR262145:AWT262145 BGN262145:BGP262145 BQJ262145:BQL262145 CAF262145:CAH262145 CKB262145:CKD262145 CTX262145:CTZ262145 DDT262145:DDV262145 DNP262145:DNR262145 DXL262145:DXN262145 EHH262145:EHJ262145 ERD262145:ERF262145 FAZ262145:FBB262145 FKV262145:FKX262145 FUR262145:FUT262145 GEN262145:GEP262145 GOJ262145:GOL262145 GYF262145:GYH262145 HIB262145:HID262145 HRX262145:HRZ262145 IBT262145:IBV262145 ILP262145:ILR262145 IVL262145:IVN262145 JFH262145:JFJ262145 JPD262145:JPF262145 JYZ262145:JZB262145 KIV262145:KIX262145 KSR262145:KST262145 LCN262145:LCP262145 LMJ262145:LML262145 LWF262145:LWH262145 MGB262145:MGD262145 MPX262145:MPZ262145 MZT262145:MZV262145 NJP262145:NJR262145 NTL262145:NTN262145 ODH262145:ODJ262145 OND262145:ONF262145 OWZ262145:OXB262145 PGV262145:PGX262145 PQR262145:PQT262145 QAN262145:QAP262145 QKJ262145:QKL262145 QUF262145:QUH262145 REB262145:RED262145 RNX262145:RNZ262145 RXT262145:RXV262145 SHP262145:SHR262145 SRL262145:SRN262145 TBH262145:TBJ262145 TLD262145:TLF262145 TUZ262145:TVB262145 UEV262145:UEX262145 UOR262145:UOT262145 UYN262145:UYP262145 VIJ262145:VIL262145 VSF262145:VSH262145 WCB262145:WCD262145 WLX262145:WLZ262145 WVT262145:WVV262145 L327681:N327681 JH327681:JJ327681 TD327681:TF327681 ACZ327681:ADB327681 AMV327681:AMX327681 AWR327681:AWT327681 BGN327681:BGP327681 BQJ327681:BQL327681 CAF327681:CAH327681 CKB327681:CKD327681 CTX327681:CTZ327681 DDT327681:DDV327681 DNP327681:DNR327681 DXL327681:DXN327681 EHH327681:EHJ327681 ERD327681:ERF327681 FAZ327681:FBB327681 FKV327681:FKX327681 FUR327681:FUT327681 GEN327681:GEP327681 GOJ327681:GOL327681 GYF327681:GYH327681 HIB327681:HID327681 HRX327681:HRZ327681 IBT327681:IBV327681 ILP327681:ILR327681 IVL327681:IVN327681 JFH327681:JFJ327681 JPD327681:JPF327681 JYZ327681:JZB327681 KIV327681:KIX327681 KSR327681:KST327681 LCN327681:LCP327681 LMJ327681:LML327681 LWF327681:LWH327681 MGB327681:MGD327681 MPX327681:MPZ327681 MZT327681:MZV327681 NJP327681:NJR327681 NTL327681:NTN327681 ODH327681:ODJ327681 OND327681:ONF327681 OWZ327681:OXB327681 PGV327681:PGX327681 PQR327681:PQT327681 QAN327681:QAP327681 QKJ327681:QKL327681 QUF327681:QUH327681 REB327681:RED327681 RNX327681:RNZ327681 RXT327681:RXV327681 SHP327681:SHR327681 SRL327681:SRN327681 TBH327681:TBJ327681 TLD327681:TLF327681 TUZ327681:TVB327681 UEV327681:UEX327681 UOR327681:UOT327681 UYN327681:UYP327681 VIJ327681:VIL327681 VSF327681:VSH327681 WCB327681:WCD327681 WLX327681:WLZ327681 WVT327681:WVV327681 L393217:N393217 JH393217:JJ393217 TD393217:TF393217 ACZ393217:ADB393217 AMV393217:AMX393217 AWR393217:AWT393217 BGN393217:BGP393217 BQJ393217:BQL393217 CAF393217:CAH393217 CKB393217:CKD393217 CTX393217:CTZ393217 DDT393217:DDV393217 DNP393217:DNR393217 DXL393217:DXN393217 EHH393217:EHJ393217 ERD393217:ERF393217 FAZ393217:FBB393217 FKV393217:FKX393217 FUR393217:FUT393217 GEN393217:GEP393217 GOJ393217:GOL393217 GYF393217:GYH393217 HIB393217:HID393217 HRX393217:HRZ393217 IBT393217:IBV393217 ILP393217:ILR393217 IVL393217:IVN393217 JFH393217:JFJ393217 JPD393217:JPF393217 JYZ393217:JZB393217 KIV393217:KIX393217 KSR393217:KST393217 LCN393217:LCP393217 LMJ393217:LML393217 LWF393217:LWH393217 MGB393217:MGD393217 MPX393217:MPZ393217 MZT393217:MZV393217 NJP393217:NJR393217 NTL393217:NTN393217 ODH393217:ODJ393217 OND393217:ONF393217 OWZ393217:OXB393217 PGV393217:PGX393217 PQR393217:PQT393217 QAN393217:QAP393217 QKJ393217:QKL393217 QUF393217:QUH393217 REB393217:RED393217 RNX393217:RNZ393217 RXT393217:RXV393217 SHP393217:SHR393217 SRL393217:SRN393217 TBH393217:TBJ393217 TLD393217:TLF393217 TUZ393217:TVB393217 UEV393217:UEX393217 UOR393217:UOT393217 UYN393217:UYP393217 VIJ393217:VIL393217 VSF393217:VSH393217 WCB393217:WCD393217 WLX393217:WLZ393217 WVT393217:WVV393217 L458753:N458753 JH458753:JJ458753 TD458753:TF458753 ACZ458753:ADB458753 AMV458753:AMX458753 AWR458753:AWT458753 BGN458753:BGP458753 BQJ458753:BQL458753 CAF458753:CAH458753 CKB458753:CKD458753 CTX458753:CTZ458753 DDT458753:DDV458753 DNP458753:DNR458753 DXL458753:DXN458753 EHH458753:EHJ458753 ERD458753:ERF458753 FAZ458753:FBB458753 FKV458753:FKX458753 FUR458753:FUT458753 GEN458753:GEP458753 GOJ458753:GOL458753 GYF458753:GYH458753 HIB458753:HID458753 HRX458753:HRZ458753 IBT458753:IBV458753 ILP458753:ILR458753 IVL458753:IVN458753 JFH458753:JFJ458753 JPD458753:JPF458753 JYZ458753:JZB458753 KIV458753:KIX458753 KSR458753:KST458753 LCN458753:LCP458753 LMJ458753:LML458753 LWF458753:LWH458753 MGB458753:MGD458753 MPX458753:MPZ458753 MZT458753:MZV458753 NJP458753:NJR458753 NTL458753:NTN458753 ODH458753:ODJ458753 OND458753:ONF458753 OWZ458753:OXB458753 PGV458753:PGX458753 PQR458753:PQT458753 QAN458753:QAP458753 QKJ458753:QKL458753 QUF458753:QUH458753 REB458753:RED458753 RNX458753:RNZ458753 RXT458753:RXV458753 SHP458753:SHR458753 SRL458753:SRN458753 TBH458753:TBJ458753 TLD458753:TLF458753 TUZ458753:TVB458753 UEV458753:UEX458753 UOR458753:UOT458753 UYN458753:UYP458753 VIJ458753:VIL458753 VSF458753:VSH458753 WCB458753:WCD458753 WLX458753:WLZ458753 WVT458753:WVV458753 L524289:N524289 JH524289:JJ524289 TD524289:TF524289 ACZ524289:ADB524289 AMV524289:AMX524289 AWR524289:AWT524289 BGN524289:BGP524289 BQJ524289:BQL524289 CAF524289:CAH524289 CKB524289:CKD524289 CTX524289:CTZ524289 DDT524289:DDV524289 DNP524289:DNR524289 DXL524289:DXN524289 EHH524289:EHJ524289 ERD524289:ERF524289 FAZ524289:FBB524289 FKV524289:FKX524289 FUR524289:FUT524289 GEN524289:GEP524289 GOJ524289:GOL524289 GYF524289:GYH524289 HIB524289:HID524289 HRX524289:HRZ524289 IBT524289:IBV524289 ILP524289:ILR524289 IVL524289:IVN524289 JFH524289:JFJ524289 JPD524289:JPF524289 JYZ524289:JZB524289 KIV524289:KIX524289 KSR524289:KST524289 LCN524289:LCP524289 LMJ524289:LML524289 LWF524289:LWH524289 MGB524289:MGD524289 MPX524289:MPZ524289 MZT524289:MZV524289 NJP524289:NJR524289 NTL524289:NTN524289 ODH524289:ODJ524289 OND524289:ONF524289 OWZ524289:OXB524289 PGV524289:PGX524289 PQR524289:PQT524289 QAN524289:QAP524289 QKJ524289:QKL524289 QUF524289:QUH524289 REB524289:RED524289 RNX524289:RNZ524289 RXT524289:RXV524289 SHP524289:SHR524289 SRL524289:SRN524289 TBH524289:TBJ524289 TLD524289:TLF524289 TUZ524289:TVB524289 UEV524289:UEX524289 UOR524289:UOT524289 UYN524289:UYP524289 VIJ524289:VIL524289 VSF524289:VSH524289 WCB524289:WCD524289 WLX524289:WLZ524289 WVT524289:WVV524289 L589825:N589825 JH589825:JJ589825 TD589825:TF589825 ACZ589825:ADB589825 AMV589825:AMX589825 AWR589825:AWT589825 BGN589825:BGP589825 BQJ589825:BQL589825 CAF589825:CAH589825 CKB589825:CKD589825 CTX589825:CTZ589825 DDT589825:DDV589825 DNP589825:DNR589825 DXL589825:DXN589825 EHH589825:EHJ589825 ERD589825:ERF589825 FAZ589825:FBB589825 FKV589825:FKX589825 FUR589825:FUT589825 GEN589825:GEP589825 GOJ589825:GOL589825 GYF589825:GYH589825 HIB589825:HID589825 HRX589825:HRZ589825 IBT589825:IBV589825 ILP589825:ILR589825 IVL589825:IVN589825 JFH589825:JFJ589825 JPD589825:JPF589825 JYZ589825:JZB589825 KIV589825:KIX589825 KSR589825:KST589825 LCN589825:LCP589825 LMJ589825:LML589825 LWF589825:LWH589825 MGB589825:MGD589825 MPX589825:MPZ589825 MZT589825:MZV589825 NJP589825:NJR589825 NTL589825:NTN589825 ODH589825:ODJ589825 OND589825:ONF589825 OWZ589825:OXB589825 PGV589825:PGX589825 PQR589825:PQT589825 QAN589825:QAP589825 QKJ589825:QKL589825 QUF589825:QUH589825 REB589825:RED589825 RNX589825:RNZ589825 RXT589825:RXV589825 SHP589825:SHR589825 SRL589825:SRN589825 TBH589825:TBJ589825 TLD589825:TLF589825 TUZ589825:TVB589825 UEV589825:UEX589825 UOR589825:UOT589825 UYN589825:UYP589825 VIJ589825:VIL589825 VSF589825:VSH589825 WCB589825:WCD589825 WLX589825:WLZ589825 WVT589825:WVV589825 L655361:N655361 JH655361:JJ655361 TD655361:TF655361 ACZ655361:ADB655361 AMV655361:AMX655361 AWR655361:AWT655361 BGN655361:BGP655361 BQJ655361:BQL655361 CAF655361:CAH655361 CKB655361:CKD655361 CTX655361:CTZ655361 DDT655361:DDV655361 DNP655361:DNR655361 DXL655361:DXN655361 EHH655361:EHJ655361 ERD655361:ERF655361 FAZ655361:FBB655361 FKV655361:FKX655361 FUR655361:FUT655361 GEN655361:GEP655361 GOJ655361:GOL655361 GYF655361:GYH655361 HIB655361:HID655361 HRX655361:HRZ655361 IBT655361:IBV655361 ILP655361:ILR655361 IVL655361:IVN655361 JFH655361:JFJ655361 JPD655361:JPF655361 JYZ655361:JZB655361 KIV655361:KIX655361 KSR655361:KST655361 LCN655361:LCP655361 LMJ655361:LML655361 LWF655361:LWH655361 MGB655361:MGD655361 MPX655361:MPZ655361 MZT655361:MZV655361 NJP655361:NJR655361 NTL655361:NTN655361 ODH655361:ODJ655361 OND655361:ONF655361 OWZ655361:OXB655361 PGV655361:PGX655361 PQR655361:PQT655361 QAN655361:QAP655361 QKJ655361:QKL655361 QUF655361:QUH655361 REB655361:RED655361 RNX655361:RNZ655361 RXT655361:RXV655361 SHP655361:SHR655361 SRL655361:SRN655361 TBH655361:TBJ655361 TLD655361:TLF655361 TUZ655361:TVB655361 UEV655361:UEX655361 UOR655361:UOT655361 UYN655361:UYP655361 VIJ655361:VIL655361 VSF655361:VSH655361 WCB655361:WCD655361 WLX655361:WLZ655361 WVT655361:WVV655361 L720897:N720897 JH720897:JJ720897 TD720897:TF720897 ACZ720897:ADB720897 AMV720897:AMX720897 AWR720897:AWT720897 BGN720897:BGP720897 BQJ720897:BQL720897 CAF720897:CAH720897 CKB720897:CKD720897 CTX720897:CTZ720897 DDT720897:DDV720897 DNP720897:DNR720897 DXL720897:DXN720897 EHH720897:EHJ720897 ERD720897:ERF720897 FAZ720897:FBB720897 FKV720897:FKX720897 FUR720897:FUT720897 GEN720897:GEP720897 GOJ720897:GOL720897 GYF720897:GYH720897 HIB720897:HID720897 HRX720897:HRZ720897 IBT720897:IBV720897 ILP720897:ILR720897 IVL720897:IVN720897 JFH720897:JFJ720897 JPD720897:JPF720897 JYZ720897:JZB720897 KIV720897:KIX720897 KSR720897:KST720897 LCN720897:LCP720897 LMJ720897:LML720897 LWF720897:LWH720897 MGB720897:MGD720897 MPX720897:MPZ720897 MZT720897:MZV720897 NJP720897:NJR720897 NTL720897:NTN720897 ODH720897:ODJ720897 OND720897:ONF720897 OWZ720897:OXB720897 PGV720897:PGX720897 PQR720897:PQT720897 QAN720897:QAP720897 QKJ720897:QKL720897 QUF720897:QUH720897 REB720897:RED720897 RNX720897:RNZ720897 RXT720897:RXV720897 SHP720897:SHR720897 SRL720897:SRN720897 TBH720897:TBJ720897 TLD720897:TLF720897 TUZ720897:TVB720897 UEV720897:UEX720897 UOR720897:UOT720897 UYN720897:UYP720897 VIJ720897:VIL720897 VSF720897:VSH720897 WCB720897:WCD720897 WLX720897:WLZ720897 WVT720897:WVV720897 L786433:N786433 JH786433:JJ786433 TD786433:TF786433 ACZ786433:ADB786433 AMV786433:AMX786433 AWR786433:AWT786433 BGN786433:BGP786433 BQJ786433:BQL786433 CAF786433:CAH786433 CKB786433:CKD786433 CTX786433:CTZ786433 DDT786433:DDV786433 DNP786433:DNR786433 DXL786433:DXN786433 EHH786433:EHJ786433 ERD786433:ERF786433 FAZ786433:FBB786433 FKV786433:FKX786433 FUR786433:FUT786433 GEN786433:GEP786433 GOJ786433:GOL786433 GYF786433:GYH786433 HIB786433:HID786433 HRX786433:HRZ786433 IBT786433:IBV786433 ILP786433:ILR786433 IVL786433:IVN786433 JFH786433:JFJ786433 JPD786433:JPF786433 JYZ786433:JZB786433 KIV786433:KIX786433 KSR786433:KST786433 LCN786433:LCP786433 LMJ786433:LML786433 LWF786433:LWH786433 MGB786433:MGD786433 MPX786433:MPZ786433 MZT786433:MZV786433 NJP786433:NJR786433 NTL786433:NTN786433 ODH786433:ODJ786433 OND786433:ONF786433 OWZ786433:OXB786433 PGV786433:PGX786433 PQR786433:PQT786433 QAN786433:QAP786433 QKJ786433:QKL786433 QUF786433:QUH786433 REB786433:RED786433 RNX786433:RNZ786433 RXT786433:RXV786433 SHP786433:SHR786433 SRL786433:SRN786433 TBH786433:TBJ786433 TLD786433:TLF786433 TUZ786433:TVB786433 UEV786433:UEX786433 UOR786433:UOT786433 UYN786433:UYP786433 VIJ786433:VIL786433 VSF786433:VSH786433 WCB786433:WCD786433 WLX786433:WLZ786433 WVT786433:WVV786433 L851969:N851969 JH851969:JJ851969 TD851969:TF851969 ACZ851969:ADB851969 AMV851969:AMX851969 AWR851969:AWT851969 BGN851969:BGP851969 BQJ851969:BQL851969 CAF851969:CAH851969 CKB851969:CKD851969 CTX851969:CTZ851969 DDT851969:DDV851969 DNP851969:DNR851969 DXL851969:DXN851969 EHH851969:EHJ851969 ERD851969:ERF851969 FAZ851969:FBB851969 FKV851969:FKX851969 FUR851969:FUT851969 GEN851969:GEP851969 GOJ851969:GOL851969 GYF851969:GYH851969 HIB851969:HID851969 HRX851969:HRZ851969 IBT851969:IBV851969 ILP851969:ILR851969 IVL851969:IVN851969 JFH851969:JFJ851969 JPD851969:JPF851969 JYZ851969:JZB851969 KIV851969:KIX851969 KSR851969:KST851969 LCN851969:LCP851969 LMJ851969:LML851969 LWF851969:LWH851969 MGB851969:MGD851969 MPX851969:MPZ851969 MZT851969:MZV851969 NJP851969:NJR851969 NTL851969:NTN851969 ODH851969:ODJ851969 OND851969:ONF851969 OWZ851969:OXB851969 PGV851969:PGX851969 PQR851969:PQT851969 QAN851969:QAP851969 QKJ851969:QKL851969 QUF851969:QUH851969 REB851969:RED851969 RNX851969:RNZ851969 RXT851969:RXV851969 SHP851969:SHR851969 SRL851969:SRN851969 TBH851969:TBJ851969 TLD851969:TLF851969 TUZ851969:TVB851969 UEV851969:UEX851969 UOR851969:UOT851969 UYN851969:UYP851969 VIJ851969:VIL851969 VSF851969:VSH851969 WCB851969:WCD851969 WLX851969:WLZ851969 WVT851969:WVV851969 L917505:N917505 JH917505:JJ917505 TD917505:TF917505 ACZ917505:ADB917505 AMV917505:AMX917505 AWR917505:AWT917505 BGN917505:BGP917505 BQJ917505:BQL917505 CAF917505:CAH917505 CKB917505:CKD917505 CTX917505:CTZ917505 DDT917505:DDV917505 DNP917505:DNR917505 DXL917505:DXN917505 EHH917505:EHJ917505 ERD917505:ERF917505 FAZ917505:FBB917505 FKV917505:FKX917505 FUR917505:FUT917505 GEN917505:GEP917505 GOJ917505:GOL917505 GYF917505:GYH917505 HIB917505:HID917505 HRX917505:HRZ917505 IBT917505:IBV917505 ILP917505:ILR917505 IVL917505:IVN917505 JFH917505:JFJ917505 JPD917505:JPF917505 JYZ917505:JZB917505 KIV917505:KIX917505 KSR917505:KST917505 LCN917505:LCP917505 LMJ917505:LML917505 LWF917505:LWH917505 MGB917505:MGD917505 MPX917505:MPZ917505 MZT917505:MZV917505 NJP917505:NJR917505 NTL917505:NTN917505 ODH917505:ODJ917505 OND917505:ONF917505 OWZ917505:OXB917505 PGV917505:PGX917505 PQR917505:PQT917505 QAN917505:QAP917505 QKJ917505:QKL917505 QUF917505:QUH917505 REB917505:RED917505 RNX917505:RNZ917505 RXT917505:RXV917505 SHP917505:SHR917505 SRL917505:SRN917505 TBH917505:TBJ917505 TLD917505:TLF917505 TUZ917505:TVB917505 UEV917505:UEX917505 UOR917505:UOT917505 UYN917505:UYP917505 VIJ917505:VIL917505 VSF917505:VSH917505 WCB917505:WCD917505 WLX917505:WLZ917505 WVT917505:WVV917505 L983041:N983041 JH983041:JJ983041 TD983041:TF983041 ACZ983041:ADB983041 AMV983041:AMX983041 AWR983041:AWT983041 BGN983041:BGP983041 BQJ983041:BQL983041 CAF983041:CAH983041 CKB983041:CKD983041 CTX983041:CTZ983041 DDT983041:DDV983041 DNP983041:DNR983041 DXL983041:DXN983041 EHH983041:EHJ983041 ERD983041:ERF983041 FAZ983041:FBB983041 FKV983041:FKX983041 FUR983041:FUT983041 GEN983041:GEP983041 GOJ983041:GOL983041 GYF983041:GYH983041 HIB983041:HID983041 HRX983041:HRZ983041 IBT983041:IBV983041 ILP983041:ILR983041 IVL983041:IVN983041 JFH983041:JFJ983041 JPD983041:JPF983041 JYZ983041:JZB983041 KIV983041:KIX983041 KSR983041:KST983041 LCN983041:LCP983041 LMJ983041:LML983041 LWF983041:LWH983041 MGB983041:MGD983041 MPX983041:MPZ983041 MZT983041:MZV983041 NJP983041:NJR983041 NTL983041:NTN983041 ODH983041:ODJ983041 OND983041:ONF983041 OWZ983041:OXB983041 PGV983041:PGX983041 PQR983041:PQT983041 QAN983041:QAP983041 QKJ983041:QKL983041 QUF983041:QUH983041 REB983041:RED983041 RNX983041:RNZ983041 RXT983041:RXV983041 SHP983041:SHR983041 SRL983041:SRN983041 TBH983041:TBJ983041 TLD983041:TLF983041 TUZ983041:TVB983041 UEV983041:UEX983041 UOR983041:UOT983041 UYN983041:UYP983041 VIJ983041:VIL983041 VSF983041:VSH983041 WCB983041:WCD983041 WLX983041:WLZ983041 WVT983041:WVV983041">
      <formula1>$O$73:$O$93</formula1>
    </dataValidation>
    <dataValidation type="list" allowBlank="1" showInputMessage="1" showErrorMessage="1" sqref="B3:I3 IX3:JE3 ST3:TA3 ACP3:ACW3 AML3:AMS3 AWH3:AWO3 BGD3:BGK3 BPZ3:BQG3 BZV3:CAC3 CJR3:CJY3 CTN3:CTU3 DDJ3:DDQ3 DNF3:DNM3 DXB3:DXI3 EGX3:EHE3 EQT3:ERA3 FAP3:FAW3 FKL3:FKS3 FUH3:FUO3 GED3:GEK3 GNZ3:GOG3 GXV3:GYC3 HHR3:HHY3 HRN3:HRU3 IBJ3:IBQ3 ILF3:ILM3 IVB3:IVI3 JEX3:JFE3 JOT3:JPA3 JYP3:JYW3 KIL3:KIS3 KSH3:KSO3 LCD3:LCK3 LLZ3:LMG3 LVV3:LWC3 MFR3:MFY3 MPN3:MPU3 MZJ3:MZQ3 NJF3:NJM3 NTB3:NTI3 OCX3:ODE3 OMT3:ONA3 OWP3:OWW3 PGL3:PGS3 PQH3:PQO3 QAD3:QAK3 QJZ3:QKG3 QTV3:QUC3 RDR3:RDY3 RNN3:RNU3 RXJ3:RXQ3 SHF3:SHM3 SRB3:SRI3 TAX3:TBE3 TKT3:TLA3 TUP3:TUW3 UEL3:UES3 UOH3:UOO3 UYD3:UYK3 VHZ3:VIG3 VRV3:VSC3 WBR3:WBY3 WLN3:WLU3 WVJ3:WVQ3 B65539:I65539 IX65539:JE65539 ST65539:TA65539 ACP65539:ACW65539 AML65539:AMS65539 AWH65539:AWO65539 BGD65539:BGK65539 BPZ65539:BQG65539 BZV65539:CAC65539 CJR65539:CJY65539 CTN65539:CTU65539 DDJ65539:DDQ65539 DNF65539:DNM65539 DXB65539:DXI65539 EGX65539:EHE65539 EQT65539:ERA65539 FAP65539:FAW65539 FKL65539:FKS65539 FUH65539:FUO65539 GED65539:GEK65539 GNZ65539:GOG65539 GXV65539:GYC65539 HHR65539:HHY65539 HRN65539:HRU65539 IBJ65539:IBQ65539 ILF65539:ILM65539 IVB65539:IVI65539 JEX65539:JFE65539 JOT65539:JPA65539 JYP65539:JYW65539 KIL65539:KIS65539 KSH65539:KSO65539 LCD65539:LCK65539 LLZ65539:LMG65539 LVV65539:LWC65539 MFR65539:MFY65539 MPN65539:MPU65539 MZJ65539:MZQ65539 NJF65539:NJM65539 NTB65539:NTI65539 OCX65539:ODE65539 OMT65539:ONA65539 OWP65539:OWW65539 PGL65539:PGS65539 PQH65539:PQO65539 QAD65539:QAK65539 QJZ65539:QKG65539 QTV65539:QUC65539 RDR65539:RDY65539 RNN65539:RNU65539 RXJ65539:RXQ65539 SHF65539:SHM65539 SRB65539:SRI65539 TAX65539:TBE65539 TKT65539:TLA65539 TUP65539:TUW65539 UEL65539:UES65539 UOH65539:UOO65539 UYD65539:UYK65539 VHZ65539:VIG65539 VRV65539:VSC65539 WBR65539:WBY65539 WLN65539:WLU65539 WVJ65539:WVQ65539 B131075:I131075 IX131075:JE131075 ST131075:TA131075 ACP131075:ACW131075 AML131075:AMS131075 AWH131075:AWO131075 BGD131075:BGK131075 BPZ131075:BQG131075 BZV131075:CAC131075 CJR131075:CJY131075 CTN131075:CTU131075 DDJ131075:DDQ131075 DNF131075:DNM131075 DXB131075:DXI131075 EGX131075:EHE131075 EQT131075:ERA131075 FAP131075:FAW131075 FKL131075:FKS131075 FUH131075:FUO131075 GED131075:GEK131075 GNZ131075:GOG131075 GXV131075:GYC131075 HHR131075:HHY131075 HRN131075:HRU131075 IBJ131075:IBQ131075 ILF131075:ILM131075 IVB131075:IVI131075 JEX131075:JFE131075 JOT131075:JPA131075 JYP131075:JYW131075 KIL131075:KIS131075 KSH131075:KSO131075 LCD131075:LCK131075 LLZ131075:LMG131075 LVV131075:LWC131075 MFR131075:MFY131075 MPN131075:MPU131075 MZJ131075:MZQ131075 NJF131075:NJM131075 NTB131075:NTI131075 OCX131075:ODE131075 OMT131075:ONA131075 OWP131075:OWW131075 PGL131075:PGS131075 PQH131075:PQO131075 QAD131075:QAK131075 QJZ131075:QKG131075 QTV131075:QUC131075 RDR131075:RDY131075 RNN131075:RNU131075 RXJ131075:RXQ131075 SHF131075:SHM131075 SRB131075:SRI131075 TAX131075:TBE131075 TKT131075:TLA131075 TUP131075:TUW131075 UEL131075:UES131075 UOH131075:UOO131075 UYD131075:UYK131075 VHZ131075:VIG131075 VRV131075:VSC131075 WBR131075:WBY131075 WLN131075:WLU131075 WVJ131075:WVQ131075 B196611:I196611 IX196611:JE196611 ST196611:TA196611 ACP196611:ACW196611 AML196611:AMS196611 AWH196611:AWO196611 BGD196611:BGK196611 BPZ196611:BQG196611 BZV196611:CAC196611 CJR196611:CJY196611 CTN196611:CTU196611 DDJ196611:DDQ196611 DNF196611:DNM196611 DXB196611:DXI196611 EGX196611:EHE196611 EQT196611:ERA196611 FAP196611:FAW196611 FKL196611:FKS196611 FUH196611:FUO196611 GED196611:GEK196611 GNZ196611:GOG196611 GXV196611:GYC196611 HHR196611:HHY196611 HRN196611:HRU196611 IBJ196611:IBQ196611 ILF196611:ILM196611 IVB196611:IVI196611 JEX196611:JFE196611 JOT196611:JPA196611 JYP196611:JYW196611 KIL196611:KIS196611 KSH196611:KSO196611 LCD196611:LCK196611 LLZ196611:LMG196611 LVV196611:LWC196611 MFR196611:MFY196611 MPN196611:MPU196611 MZJ196611:MZQ196611 NJF196611:NJM196611 NTB196611:NTI196611 OCX196611:ODE196611 OMT196611:ONA196611 OWP196611:OWW196611 PGL196611:PGS196611 PQH196611:PQO196611 QAD196611:QAK196611 QJZ196611:QKG196611 QTV196611:QUC196611 RDR196611:RDY196611 RNN196611:RNU196611 RXJ196611:RXQ196611 SHF196611:SHM196611 SRB196611:SRI196611 TAX196611:TBE196611 TKT196611:TLA196611 TUP196611:TUW196611 UEL196611:UES196611 UOH196611:UOO196611 UYD196611:UYK196611 VHZ196611:VIG196611 VRV196611:VSC196611 WBR196611:WBY196611 WLN196611:WLU196611 WVJ196611:WVQ196611 B262147:I262147 IX262147:JE262147 ST262147:TA262147 ACP262147:ACW262147 AML262147:AMS262147 AWH262147:AWO262147 BGD262147:BGK262147 BPZ262147:BQG262147 BZV262147:CAC262147 CJR262147:CJY262147 CTN262147:CTU262147 DDJ262147:DDQ262147 DNF262147:DNM262147 DXB262147:DXI262147 EGX262147:EHE262147 EQT262147:ERA262147 FAP262147:FAW262147 FKL262147:FKS262147 FUH262147:FUO262147 GED262147:GEK262147 GNZ262147:GOG262147 GXV262147:GYC262147 HHR262147:HHY262147 HRN262147:HRU262147 IBJ262147:IBQ262147 ILF262147:ILM262147 IVB262147:IVI262147 JEX262147:JFE262147 JOT262147:JPA262147 JYP262147:JYW262147 KIL262147:KIS262147 KSH262147:KSO262147 LCD262147:LCK262147 LLZ262147:LMG262147 LVV262147:LWC262147 MFR262147:MFY262147 MPN262147:MPU262147 MZJ262147:MZQ262147 NJF262147:NJM262147 NTB262147:NTI262147 OCX262147:ODE262147 OMT262147:ONA262147 OWP262147:OWW262147 PGL262147:PGS262147 PQH262147:PQO262147 QAD262147:QAK262147 QJZ262147:QKG262147 QTV262147:QUC262147 RDR262147:RDY262147 RNN262147:RNU262147 RXJ262147:RXQ262147 SHF262147:SHM262147 SRB262147:SRI262147 TAX262147:TBE262147 TKT262147:TLA262147 TUP262147:TUW262147 UEL262147:UES262147 UOH262147:UOO262147 UYD262147:UYK262147 VHZ262147:VIG262147 VRV262147:VSC262147 WBR262147:WBY262147 WLN262147:WLU262147 WVJ262147:WVQ262147 B327683:I327683 IX327683:JE327683 ST327683:TA327683 ACP327683:ACW327683 AML327683:AMS327683 AWH327683:AWO327683 BGD327683:BGK327683 BPZ327683:BQG327683 BZV327683:CAC327683 CJR327683:CJY327683 CTN327683:CTU327683 DDJ327683:DDQ327683 DNF327683:DNM327683 DXB327683:DXI327683 EGX327683:EHE327683 EQT327683:ERA327683 FAP327683:FAW327683 FKL327683:FKS327683 FUH327683:FUO327683 GED327683:GEK327683 GNZ327683:GOG327683 GXV327683:GYC327683 HHR327683:HHY327683 HRN327683:HRU327683 IBJ327683:IBQ327683 ILF327683:ILM327683 IVB327683:IVI327683 JEX327683:JFE327683 JOT327683:JPA327683 JYP327683:JYW327683 KIL327683:KIS327683 KSH327683:KSO327683 LCD327683:LCK327683 LLZ327683:LMG327683 LVV327683:LWC327683 MFR327683:MFY327683 MPN327683:MPU327683 MZJ327683:MZQ327683 NJF327683:NJM327683 NTB327683:NTI327683 OCX327683:ODE327683 OMT327683:ONA327683 OWP327683:OWW327683 PGL327683:PGS327683 PQH327683:PQO327683 QAD327683:QAK327683 QJZ327683:QKG327683 QTV327683:QUC327683 RDR327683:RDY327683 RNN327683:RNU327683 RXJ327683:RXQ327683 SHF327683:SHM327683 SRB327683:SRI327683 TAX327683:TBE327683 TKT327683:TLA327683 TUP327683:TUW327683 UEL327683:UES327683 UOH327683:UOO327683 UYD327683:UYK327683 VHZ327683:VIG327683 VRV327683:VSC327683 WBR327683:WBY327683 WLN327683:WLU327683 WVJ327683:WVQ327683 B393219:I393219 IX393219:JE393219 ST393219:TA393219 ACP393219:ACW393219 AML393219:AMS393219 AWH393219:AWO393219 BGD393219:BGK393219 BPZ393219:BQG393219 BZV393219:CAC393219 CJR393219:CJY393219 CTN393219:CTU393219 DDJ393219:DDQ393219 DNF393219:DNM393219 DXB393219:DXI393219 EGX393219:EHE393219 EQT393219:ERA393219 FAP393219:FAW393219 FKL393219:FKS393219 FUH393219:FUO393219 GED393219:GEK393219 GNZ393219:GOG393219 GXV393219:GYC393219 HHR393219:HHY393219 HRN393219:HRU393219 IBJ393219:IBQ393219 ILF393219:ILM393219 IVB393219:IVI393219 JEX393219:JFE393219 JOT393219:JPA393219 JYP393219:JYW393219 KIL393219:KIS393219 KSH393219:KSO393219 LCD393219:LCK393219 LLZ393219:LMG393219 LVV393219:LWC393219 MFR393219:MFY393219 MPN393219:MPU393219 MZJ393219:MZQ393219 NJF393219:NJM393219 NTB393219:NTI393219 OCX393219:ODE393219 OMT393219:ONA393219 OWP393219:OWW393219 PGL393219:PGS393219 PQH393219:PQO393219 QAD393219:QAK393219 QJZ393219:QKG393219 QTV393219:QUC393219 RDR393219:RDY393219 RNN393219:RNU393219 RXJ393219:RXQ393219 SHF393219:SHM393219 SRB393219:SRI393219 TAX393219:TBE393219 TKT393219:TLA393219 TUP393219:TUW393219 UEL393219:UES393219 UOH393219:UOO393219 UYD393219:UYK393219 VHZ393219:VIG393219 VRV393219:VSC393219 WBR393219:WBY393219 WLN393219:WLU393219 WVJ393219:WVQ393219 B458755:I458755 IX458755:JE458755 ST458755:TA458755 ACP458755:ACW458755 AML458755:AMS458755 AWH458755:AWO458755 BGD458755:BGK458755 BPZ458755:BQG458755 BZV458755:CAC458755 CJR458755:CJY458755 CTN458755:CTU458755 DDJ458755:DDQ458755 DNF458755:DNM458755 DXB458755:DXI458755 EGX458755:EHE458755 EQT458755:ERA458755 FAP458755:FAW458755 FKL458755:FKS458755 FUH458755:FUO458755 GED458755:GEK458755 GNZ458755:GOG458755 GXV458755:GYC458755 HHR458755:HHY458755 HRN458755:HRU458755 IBJ458755:IBQ458755 ILF458755:ILM458755 IVB458755:IVI458755 JEX458755:JFE458755 JOT458755:JPA458755 JYP458755:JYW458755 KIL458755:KIS458755 KSH458755:KSO458755 LCD458755:LCK458755 LLZ458755:LMG458755 LVV458755:LWC458755 MFR458755:MFY458755 MPN458755:MPU458755 MZJ458755:MZQ458755 NJF458755:NJM458755 NTB458755:NTI458755 OCX458755:ODE458755 OMT458755:ONA458755 OWP458755:OWW458755 PGL458755:PGS458755 PQH458755:PQO458755 QAD458755:QAK458755 QJZ458755:QKG458755 QTV458755:QUC458755 RDR458755:RDY458755 RNN458755:RNU458755 RXJ458755:RXQ458755 SHF458755:SHM458755 SRB458755:SRI458755 TAX458755:TBE458755 TKT458755:TLA458755 TUP458755:TUW458755 UEL458755:UES458755 UOH458755:UOO458755 UYD458755:UYK458755 VHZ458755:VIG458755 VRV458755:VSC458755 WBR458755:WBY458755 WLN458755:WLU458755 WVJ458755:WVQ458755 B524291:I524291 IX524291:JE524291 ST524291:TA524291 ACP524291:ACW524291 AML524291:AMS524291 AWH524291:AWO524291 BGD524291:BGK524291 BPZ524291:BQG524291 BZV524291:CAC524291 CJR524291:CJY524291 CTN524291:CTU524291 DDJ524291:DDQ524291 DNF524291:DNM524291 DXB524291:DXI524291 EGX524291:EHE524291 EQT524291:ERA524291 FAP524291:FAW524291 FKL524291:FKS524291 FUH524291:FUO524291 GED524291:GEK524291 GNZ524291:GOG524291 GXV524291:GYC524291 HHR524291:HHY524291 HRN524291:HRU524291 IBJ524291:IBQ524291 ILF524291:ILM524291 IVB524291:IVI524291 JEX524291:JFE524291 JOT524291:JPA524291 JYP524291:JYW524291 KIL524291:KIS524291 KSH524291:KSO524291 LCD524291:LCK524291 LLZ524291:LMG524291 LVV524291:LWC524291 MFR524291:MFY524291 MPN524291:MPU524291 MZJ524291:MZQ524291 NJF524291:NJM524291 NTB524291:NTI524291 OCX524291:ODE524291 OMT524291:ONA524291 OWP524291:OWW524291 PGL524291:PGS524291 PQH524291:PQO524291 QAD524291:QAK524291 QJZ524291:QKG524291 QTV524291:QUC524291 RDR524291:RDY524291 RNN524291:RNU524291 RXJ524291:RXQ524291 SHF524291:SHM524291 SRB524291:SRI524291 TAX524291:TBE524291 TKT524291:TLA524291 TUP524291:TUW524291 UEL524291:UES524291 UOH524291:UOO524291 UYD524291:UYK524291 VHZ524291:VIG524291 VRV524291:VSC524291 WBR524291:WBY524291 WLN524291:WLU524291 WVJ524291:WVQ524291 B589827:I589827 IX589827:JE589827 ST589827:TA589827 ACP589827:ACW589827 AML589827:AMS589827 AWH589827:AWO589827 BGD589827:BGK589827 BPZ589827:BQG589827 BZV589827:CAC589827 CJR589827:CJY589827 CTN589827:CTU589827 DDJ589827:DDQ589827 DNF589827:DNM589827 DXB589827:DXI589827 EGX589827:EHE589827 EQT589827:ERA589827 FAP589827:FAW589827 FKL589827:FKS589827 FUH589827:FUO589827 GED589827:GEK589827 GNZ589827:GOG589827 GXV589827:GYC589827 HHR589827:HHY589827 HRN589827:HRU589827 IBJ589827:IBQ589827 ILF589827:ILM589827 IVB589827:IVI589827 JEX589827:JFE589827 JOT589827:JPA589827 JYP589827:JYW589827 KIL589827:KIS589827 KSH589827:KSO589827 LCD589827:LCK589827 LLZ589827:LMG589827 LVV589827:LWC589827 MFR589827:MFY589827 MPN589827:MPU589827 MZJ589827:MZQ589827 NJF589827:NJM589827 NTB589827:NTI589827 OCX589827:ODE589827 OMT589827:ONA589827 OWP589827:OWW589827 PGL589827:PGS589827 PQH589827:PQO589827 QAD589827:QAK589827 QJZ589827:QKG589827 QTV589827:QUC589827 RDR589827:RDY589827 RNN589827:RNU589827 RXJ589827:RXQ589827 SHF589827:SHM589827 SRB589827:SRI589827 TAX589827:TBE589827 TKT589827:TLA589827 TUP589827:TUW589827 UEL589827:UES589827 UOH589827:UOO589827 UYD589827:UYK589827 VHZ589827:VIG589827 VRV589827:VSC589827 WBR589827:WBY589827 WLN589827:WLU589827 WVJ589827:WVQ589827 B655363:I655363 IX655363:JE655363 ST655363:TA655363 ACP655363:ACW655363 AML655363:AMS655363 AWH655363:AWO655363 BGD655363:BGK655363 BPZ655363:BQG655363 BZV655363:CAC655363 CJR655363:CJY655363 CTN655363:CTU655363 DDJ655363:DDQ655363 DNF655363:DNM655363 DXB655363:DXI655363 EGX655363:EHE655363 EQT655363:ERA655363 FAP655363:FAW655363 FKL655363:FKS655363 FUH655363:FUO655363 GED655363:GEK655363 GNZ655363:GOG655363 GXV655363:GYC655363 HHR655363:HHY655363 HRN655363:HRU655363 IBJ655363:IBQ655363 ILF655363:ILM655363 IVB655363:IVI655363 JEX655363:JFE655363 JOT655363:JPA655363 JYP655363:JYW655363 KIL655363:KIS655363 KSH655363:KSO655363 LCD655363:LCK655363 LLZ655363:LMG655363 LVV655363:LWC655363 MFR655363:MFY655363 MPN655363:MPU655363 MZJ655363:MZQ655363 NJF655363:NJM655363 NTB655363:NTI655363 OCX655363:ODE655363 OMT655363:ONA655363 OWP655363:OWW655363 PGL655363:PGS655363 PQH655363:PQO655363 QAD655363:QAK655363 QJZ655363:QKG655363 QTV655363:QUC655363 RDR655363:RDY655363 RNN655363:RNU655363 RXJ655363:RXQ655363 SHF655363:SHM655363 SRB655363:SRI655363 TAX655363:TBE655363 TKT655363:TLA655363 TUP655363:TUW655363 UEL655363:UES655363 UOH655363:UOO655363 UYD655363:UYK655363 VHZ655363:VIG655363 VRV655363:VSC655363 WBR655363:WBY655363 WLN655363:WLU655363 WVJ655363:WVQ655363 B720899:I720899 IX720899:JE720899 ST720899:TA720899 ACP720899:ACW720899 AML720899:AMS720899 AWH720899:AWO720899 BGD720899:BGK720899 BPZ720899:BQG720899 BZV720899:CAC720899 CJR720899:CJY720899 CTN720899:CTU720899 DDJ720899:DDQ720899 DNF720899:DNM720899 DXB720899:DXI720899 EGX720899:EHE720899 EQT720899:ERA720899 FAP720899:FAW720899 FKL720899:FKS720899 FUH720899:FUO720899 GED720899:GEK720899 GNZ720899:GOG720899 GXV720899:GYC720899 HHR720899:HHY720899 HRN720899:HRU720899 IBJ720899:IBQ720899 ILF720899:ILM720899 IVB720899:IVI720899 JEX720899:JFE720899 JOT720899:JPA720899 JYP720899:JYW720899 KIL720899:KIS720899 KSH720899:KSO720899 LCD720899:LCK720899 LLZ720899:LMG720899 LVV720899:LWC720899 MFR720899:MFY720899 MPN720899:MPU720899 MZJ720899:MZQ720899 NJF720899:NJM720899 NTB720899:NTI720899 OCX720899:ODE720899 OMT720899:ONA720899 OWP720899:OWW720899 PGL720899:PGS720899 PQH720899:PQO720899 QAD720899:QAK720899 QJZ720899:QKG720899 QTV720899:QUC720899 RDR720899:RDY720899 RNN720899:RNU720899 RXJ720899:RXQ720899 SHF720899:SHM720899 SRB720899:SRI720899 TAX720899:TBE720899 TKT720899:TLA720899 TUP720899:TUW720899 UEL720899:UES720899 UOH720899:UOO720899 UYD720899:UYK720899 VHZ720899:VIG720899 VRV720899:VSC720899 WBR720899:WBY720899 WLN720899:WLU720899 WVJ720899:WVQ720899 B786435:I786435 IX786435:JE786435 ST786435:TA786435 ACP786435:ACW786435 AML786435:AMS786435 AWH786435:AWO786435 BGD786435:BGK786435 BPZ786435:BQG786435 BZV786435:CAC786435 CJR786435:CJY786435 CTN786435:CTU786435 DDJ786435:DDQ786435 DNF786435:DNM786435 DXB786435:DXI786435 EGX786435:EHE786435 EQT786435:ERA786435 FAP786435:FAW786435 FKL786435:FKS786435 FUH786435:FUO786435 GED786435:GEK786435 GNZ786435:GOG786435 GXV786435:GYC786435 HHR786435:HHY786435 HRN786435:HRU786435 IBJ786435:IBQ786435 ILF786435:ILM786435 IVB786435:IVI786435 JEX786435:JFE786435 JOT786435:JPA786435 JYP786435:JYW786435 KIL786435:KIS786435 KSH786435:KSO786435 LCD786435:LCK786435 LLZ786435:LMG786435 LVV786435:LWC786435 MFR786435:MFY786435 MPN786435:MPU786435 MZJ786435:MZQ786435 NJF786435:NJM786435 NTB786435:NTI786435 OCX786435:ODE786435 OMT786435:ONA786435 OWP786435:OWW786435 PGL786435:PGS786435 PQH786435:PQO786435 QAD786435:QAK786435 QJZ786435:QKG786435 QTV786435:QUC786435 RDR786435:RDY786435 RNN786435:RNU786435 RXJ786435:RXQ786435 SHF786435:SHM786435 SRB786435:SRI786435 TAX786435:TBE786435 TKT786435:TLA786435 TUP786435:TUW786435 UEL786435:UES786435 UOH786435:UOO786435 UYD786435:UYK786435 VHZ786435:VIG786435 VRV786435:VSC786435 WBR786435:WBY786435 WLN786435:WLU786435 WVJ786435:WVQ786435 B851971:I851971 IX851971:JE851971 ST851971:TA851971 ACP851971:ACW851971 AML851971:AMS851971 AWH851971:AWO851971 BGD851971:BGK851971 BPZ851971:BQG851971 BZV851971:CAC851971 CJR851971:CJY851971 CTN851971:CTU851971 DDJ851971:DDQ851971 DNF851971:DNM851971 DXB851971:DXI851971 EGX851971:EHE851971 EQT851971:ERA851971 FAP851971:FAW851971 FKL851971:FKS851971 FUH851971:FUO851971 GED851971:GEK851971 GNZ851971:GOG851971 GXV851971:GYC851971 HHR851971:HHY851971 HRN851971:HRU851971 IBJ851971:IBQ851971 ILF851971:ILM851971 IVB851971:IVI851971 JEX851971:JFE851971 JOT851971:JPA851971 JYP851971:JYW851971 KIL851971:KIS851971 KSH851971:KSO851971 LCD851971:LCK851971 LLZ851971:LMG851971 LVV851971:LWC851971 MFR851971:MFY851971 MPN851971:MPU851971 MZJ851971:MZQ851971 NJF851971:NJM851971 NTB851971:NTI851971 OCX851971:ODE851971 OMT851971:ONA851971 OWP851971:OWW851971 PGL851971:PGS851971 PQH851971:PQO851971 QAD851971:QAK851971 QJZ851971:QKG851971 QTV851971:QUC851971 RDR851971:RDY851971 RNN851971:RNU851971 RXJ851971:RXQ851971 SHF851971:SHM851971 SRB851971:SRI851971 TAX851971:TBE851971 TKT851971:TLA851971 TUP851971:TUW851971 UEL851971:UES851971 UOH851971:UOO851971 UYD851971:UYK851971 VHZ851971:VIG851971 VRV851971:VSC851971 WBR851971:WBY851971 WLN851971:WLU851971 WVJ851971:WVQ851971 B917507:I917507 IX917507:JE917507 ST917507:TA917507 ACP917507:ACW917507 AML917507:AMS917507 AWH917507:AWO917507 BGD917507:BGK917507 BPZ917507:BQG917507 BZV917507:CAC917507 CJR917507:CJY917507 CTN917507:CTU917507 DDJ917507:DDQ917507 DNF917507:DNM917507 DXB917507:DXI917507 EGX917507:EHE917507 EQT917507:ERA917507 FAP917507:FAW917507 FKL917507:FKS917507 FUH917507:FUO917507 GED917507:GEK917507 GNZ917507:GOG917507 GXV917507:GYC917507 HHR917507:HHY917507 HRN917507:HRU917507 IBJ917507:IBQ917507 ILF917507:ILM917507 IVB917507:IVI917507 JEX917507:JFE917507 JOT917507:JPA917507 JYP917507:JYW917507 KIL917507:KIS917507 KSH917507:KSO917507 LCD917507:LCK917507 LLZ917507:LMG917507 LVV917507:LWC917507 MFR917507:MFY917507 MPN917507:MPU917507 MZJ917507:MZQ917507 NJF917507:NJM917507 NTB917507:NTI917507 OCX917507:ODE917507 OMT917507:ONA917507 OWP917507:OWW917507 PGL917507:PGS917507 PQH917507:PQO917507 QAD917507:QAK917507 QJZ917507:QKG917507 QTV917507:QUC917507 RDR917507:RDY917507 RNN917507:RNU917507 RXJ917507:RXQ917507 SHF917507:SHM917507 SRB917507:SRI917507 TAX917507:TBE917507 TKT917507:TLA917507 TUP917507:TUW917507 UEL917507:UES917507 UOH917507:UOO917507 UYD917507:UYK917507 VHZ917507:VIG917507 VRV917507:VSC917507 WBR917507:WBY917507 WLN917507:WLU917507 WVJ917507:WVQ917507 B983043:I983043 IX983043:JE983043 ST983043:TA983043 ACP983043:ACW983043 AML983043:AMS983043 AWH983043:AWO983043 BGD983043:BGK983043 BPZ983043:BQG983043 BZV983043:CAC983043 CJR983043:CJY983043 CTN983043:CTU983043 DDJ983043:DDQ983043 DNF983043:DNM983043 DXB983043:DXI983043 EGX983043:EHE983043 EQT983043:ERA983043 FAP983043:FAW983043 FKL983043:FKS983043 FUH983043:FUO983043 GED983043:GEK983043 GNZ983043:GOG983043 GXV983043:GYC983043 HHR983043:HHY983043 HRN983043:HRU983043 IBJ983043:IBQ983043 ILF983043:ILM983043 IVB983043:IVI983043 JEX983043:JFE983043 JOT983043:JPA983043 JYP983043:JYW983043 KIL983043:KIS983043 KSH983043:KSO983043 LCD983043:LCK983043 LLZ983043:LMG983043 LVV983043:LWC983043 MFR983043:MFY983043 MPN983043:MPU983043 MZJ983043:MZQ983043 NJF983043:NJM983043 NTB983043:NTI983043 OCX983043:ODE983043 OMT983043:ONA983043 OWP983043:OWW983043 PGL983043:PGS983043 PQH983043:PQO983043 QAD983043:QAK983043 QJZ983043:QKG983043 QTV983043:QUC983043 RDR983043:RDY983043 RNN983043:RNU983043 RXJ983043:RXQ983043 SHF983043:SHM983043 SRB983043:SRI983043 TAX983043:TBE983043 TKT983043:TLA983043 TUP983043:TUW983043 UEL983043:UES983043 UOH983043:UOO983043 UYD983043:UYK983043 VHZ983043:VIG983043 VRV983043:VSC983043 WBR983043:WBY983043 WLN983043:WLU983043 WVJ983043:WVQ983043 L3:S3 JH3:JO3 TD3:TK3 ACZ3:ADG3 AMV3:ANC3 AWR3:AWY3 BGN3:BGU3 BQJ3:BQQ3 CAF3:CAM3 CKB3:CKI3 CTX3:CUE3 DDT3:DEA3 DNP3:DNW3 DXL3:DXS3 EHH3:EHO3 ERD3:ERK3 FAZ3:FBG3 FKV3:FLC3 FUR3:FUY3 GEN3:GEU3 GOJ3:GOQ3 GYF3:GYM3 HIB3:HII3 HRX3:HSE3 IBT3:ICA3 ILP3:ILW3 IVL3:IVS3 JFH3:JFO3 JPD3:JPK3 JYZ3:JZG3 KIV3:KJC3 KSR3:KSY3 LCN3:LCU3 LMJ3:LMQ3 LWF3:LWM3 MGB3:MGI3 MPX3:MQE3 MZT3:NAA3 NJP3:NJW3 NTL3:NTS3 ODH3:ODO3 OND3:ONK3 OWZ3:OXG3 PGV3:PHC3 PQR3:PQY3 QAN3:QAU3 QKJ3:QKQ3 QUF3:QUM3 REB3:REI3 RNX3:ROE3 RXT3:RYA3 SHP3:SHW3 SRL3:SRS3 TBH3:TBO3 TLD3:TLK3 TUZ3:TVG3 UEV3:UFC3 UOR3:UOY3 UYN3:UYU3 VIJ3:VIQ3 VSF3:VSM3 WCB3:WCI3 WLX3:WME3 WVT3:WWA3 L65539:S65539 JH65539:JO65539 TD65539:TK65539 ACZ65539:ADG65539 AMV65539:ANC65539 AWR65539:AWY65539 BGN65539:BGU65539 BQJ65539:BQQ65539 CAF65539:CAM65539 CKB65539:CKI65539 CTX65539:CUE65539 DDT65539:DEA65539 DNP65539:DNW65539 DXL65539:DXS65539 EHH65539:EHO65539 ERD65539:ERK65539 FAZ65539:FBG65539 FKV65539:FLC65539 FUR65539:FUY65539 GEN65539:GEU65539 GOJ65539:GOQ65539 GYF65539:GYM65539 HIB65539:HII65539 HRX65539:HSE65539 IBT65539:ICA65539 ILP65539:ILW65539 IVL65539:IVS65539 JFH65539:JFO65539 JPD65539:JPK65539 JYZ65539:JZG65539 KIV65539:KJC65539 KSR65539:KSY65539 LCN65539:LCU65539 LMJ65539:LMQ65539 LWF65539:LWM65539 MGB65539:MGI65539 MPX65539:MQE65539 MZT65539:NAA65539 NJP65539:NJW65539 NTL65539:NTS65539 ODH65539:ODO65539 OND65539:ONK65539 OWZ65539:OXG65539 PGV65539:PHC65539 PQR65539:PQY65539 QAN65539:QAU65539 QKJ65539:QKQ65539 QUF65539:QUM65539 REB65539:REI65539 RNX65539:ROE65539 RXT65539:RYA65539 SHP65539:SHW65539 SRL65539:SRS65539 TBH65539:TBO65539 TLD65539:TLK65539 TUZ65539:TVG65539 UEV65539:UFC65539 UOR65539:UOY65539 UYN65539:UYU65539 VIJ65539:VIQ65539 VSF65539:VSM65539 WCB65539:WCI65539 WLX65539:WME65539 WVT65539:WWA65539 L131075:S131075 JH131075:JO131075 TD131075:TK131075 ACZ131075:ADG131075 AMV131075:ANC131075 AWR131075:AWY131075 BGN131075:BGU131075 BQJ131075:BQQ131075 CAF131075:CAM131075 CKB131075:CKI131075 CTX131075:CUE131075 DDT131075:DEA131075 DNP131075:DNW131075 DXL131075:DXS131075 EHH131075:EHO131075 ERD131075:ERK131075 FAZ131075:FBG131075 FKV131075:FLC131075 FUR131075:FUY131075 GEN131075:GEU131075 GOJ131075:GOQ131075 GYF131075:GYM131075 HIB131075:HII131075 HRX131075:HSE131075 IBT131075:ICA131075 ILP131075:ILW131075 IVL131075:IVS131075 JFH131075:JFO131075 JPD131075:JPK131075 JYZ131075:JZG131075 KIV131075:KJC131075 KSR131075:KSY131075 LCN131075:LCU131075 LMJ131075:LMQ131075 LWF131075:LWM131075 MGB131075:MGI131075 MPX131075:MQE131075 MZT131075:NAA131075 NJP131075:NJW131075 NTL131075:NTS131075 ODH131075:ODO131075 OND131075:ONK131075 OWZ131075:OXG131075 PGV131075:PHC131075 PQR131075:PQY131075 QAN131075:QAU131075 QKJ131075:QKQ131075 QUF131075:QUM131075 REB131075:REI131075 RNX131075:ROE131075 RXT131075:RYA131075 SHP131075:SHW131075 SRL131075:SRS131075 TBH131075:TBO131075 TLD131075:TLK131075 TUZ131075:TVG131075 UEV131075:UFC131075 UOR131075:UOY131075 UYN131075:UYU131075 VIJ131075:VIQ131075 VSF131075:VSM131075 WCB131075:WCI131075 WLX131075:WME131075 WVT131075:WWA131075 L196611:S196611 JH196611:JO196611 TD196611:TK196611 ACZ196611:ADG196611 AMV196611:ANC196611 AWR196611:AWY196611 BGN196611:BGU196611 BQJ196611:BQQ196611 CAF196611:CAM196611 CKB196611:CKI196611 CTX196611:CUE196611 DDT196611:DEA196611 DNP196611:DNW196611 DXL196611:DXS196611 EHH196611:EHO196611 ERD196611:ERK196611 FAZ196611:FBG196611 FKV196611:FLC196611 FUR196611:FUY196611 GEN196611:GEU196611 GOJ196611:GOQ196611 GYF196611:GYM196611 HIB196611:HII196611 HRX196611:HSE196611 IBT196611:ICA196611 ILP196611:ILW196611 IVL196611:IVS196611 JFH196611:JFO196611 JPD196611:JPK196611 JYZ196611:JZG196611 KIV196611:KJC196611 KSR196611:KSY196611 LCN196611:LCU196611 LMJ196611:LMQ196611 LWF196611:LWM196611 MGB196611:MGI196611 MPX196611:MQE196611 MZT196611:NAA196611 NJP196611:NJW196611 NTL196611:NTS196611 ODH196611:ODO196611 OND196611:ONK196611 OWZ196611:OXG196611 PGV196611:PHC196611 PQR196611:PQY196611 QAN196611:QAU196611 QKJ196611:QKQ196611 QUF196611:QUM196611 REB196611:REI196611 RNX196611:ROE196611 RXT196611:RYA196611 SHP196611:SHW196611 SRL196611:SRS196611 TBH196611:TBO196611 TLD196611:TLK196611 TUZ196611:TVG196611 UEV196611:UFC196611 UOR196611:UOY196611 UYN196611:UYU196611 VIJ196611:VIQ196611 VSF196611:VSM196611 WCB196611:WCI196611 WLX196611:WME196611 WVT196611:WWA196611 L262147:S262147 JH262147:JO262147 TD262147:TK262147 ACZ262147:ADG262147 AMV262147:ANC262147 AWR262147:AWY262147 BGN262147:BGU262147 BQJ262147:BQQ262147 CAF262147:CAM262147 CKB262147:CKI262147 CTX262147:CUE262147 DDT262147:DEA262147 DNP262147:DNW262147 DXL262147:DXS262147 EHH262147:EHO262147 ERD262147:ERK262147 FAZ262147:FBG262147 FKV262147:FLC262147 FUR262147:FUY262147 GEN262147:GEU262147 GOJ262147:GOQ262147 GYF262147:GYM262147 HIB262147:HII262147 HRX262147:HSE262147 IBT262147:ICA262147 ILP262147:ILW262147 IVL262147:IVS262147 JFH262147:JFO262147 JPD262147:JPK262147 JYZ262147:JZG262147 KIV262147:KJC262147 KSR262147:KSY262147 LCN262147:LCU262147 LMJ262147:LMQ262147 LWF262147:LWM262147 MGB262147:MGI262147 MPX262147:MQE262147 MZT262147:NAA262147 NJP262147:NJW262147 NTL262147:NTS262147 ODH262147:ODO262147 OND262147:ONK262147 OWZ262147:OXG262147 PGV262147:PHC262147 PQR262147:PQY262147 QAN262147:QAU262147 QKJ262147:QKQ262147 QUF262147:QUM262147 REB262147:REI262147 RNX262147:ROE262147 RXT262147:RYA262147 SHP262147:SHW262147 SRL262147:SRS262147 TBH262147:TBO262147 TLD262147:TLK262147 TUZ262147:TVG262147 UEV262147:UFC262147 UOR262147:UOY262147 UYN262147:UYU262147 VIJ262147:VIQ262147 VSF262147:VSM262147 WCB262147:WCI262147 WLX262147:WME262147 WVT262147:WWA262147 L327683:S327683 JH327683:JO327683 TD327683:TK327683 ACZ327683:ADG327683 AMV327683:ANC327683 AWR327683:AWY327683 BGN327683:BGU327683 BQJ327683:BQQ327683 CAF327683:CAM327683 CKB327683:CKI327683 CTX327683:CUE327683 DDT327683:DEA327683 DNP327683:DNW327683 DXL327683:DXS327683 EHH327683:EHO327683 ERD327683:ERK327683 FAZ327683:FBG327683 FKV327683:FLC327683 FUR327683:FUY327683 GEN327683:GEU327683 GOJ327683:GOQ327683 GYF327683:GYM327683 HIB327683:HII327683 HRX327683:HSE327683 IBT327683:ICA327683 ILP327683:ILW327683 IVL327683:IVS327683 JFH327683:JFO327683 JPD327683:JPK327683 JYZ327683:JZG327683 KIV327683:KJC327683 KSR327683:KSY327683 LCN327683:LCU327683 LMJ327683:LMQ327683 LWF327683:LWM327683 MGB327683:MGI327683 MPX327683:MQE327683 MZT327683:NAA327683 NJP327683:NJW327683 NTL327683:NTS327683 ODH327683:ODO327683 OND327683:ONK327683 OWZ327683:OXG327683 PGV327683:PHC327683 PQR327683:PQY327683 QAN327683:QAU327683 QKJ327683:QKQ327683 QUF327683:QUM327683 REB327683:REI327683 RNX327683:ROE327683 RXT327683:RYA327683 SHP327683:SHW327683 SRL327683:SRS327683 TBH327683:TBO327683 TLD327683:TLK327683 TUZ327683:TVG327683 UEV327683:UFC327683 UOR327683:UOY327683 UYN327683:UYU327683 VIJ327683:VIQ327683 VSF327683:VSM327683 WCB327683:WCI327683 WLX327683:WME327683 WVT327683:WWA327683 L393219:S393219 JH393219:JO393219 TD393219:TK393219 ACZ393219:ADG393219 AMV393219:ANC393219 AWR393219:AWY393219 BGN393219:BGU393219 BQJ393219:BQQ393219 CAF393219:CAM393219 CKB393219:CKI393219 CTX393219:CUE393219 DDT393219:DEA393219 DNP393219:DNW393219 DXL393219:DXS393219 EHH393219:EHO393219 ERD393219:ERK393219 FAZ393219:FBG393219 FKV393219:FLC393219 FUR393219:FUY393219 GEN393219:GEU393219 GOJ393219:GOQ393219 GYF393219:GYM393219 HIB393219:HII393219 HRX393219:HSE393219 IBT393219:ICA393219 ILP393219:ILW393219 IVL393219:IVS393219 JFH393219:JFO393219 JPD393219:JPK393219 JYZ393219:JZG393219 KIV393219:KJC393219 KSR393219:KSY393219 LCN393219:LCU393219 LMJ393219:LMQ393219 LWF393219:LWM393219 MGB393219:MGI393219 MPX393219:MQE393219 MZT393219:NAA393219 NJP393219:NJW393219 NTL393219:NTS393219 ODH393219:ODO393219 OND393219:ONK393219 OWZ393219:OXG393219 PGV393219:PHC393219 PQR393219:PQY393219 QAN393219:QAU393219 QKJ393219:QKQ393219 QUF393219:QUM393219 REB393219:REI393219 RNX393219:ROE393219 RXT393219:RYA393219 SHP393219:SHW393219 SRL393219:SRS393219 TBH393219:TBO393219 TLD393219:TLK393219 TUZ393219:TVG393219 UEV393219:UFC393219 UOR393219:UOY393219 UYN393219:UYU393219 VIJ393219:VIQ393219 VSF393219:VSM393219 WCB393219:WCI393219 WLX393219:WME393219 WVT393219:WWA393219 L458755:S458755 JH458755:JO458755 TD458755:TK458755 ACZ458755:ADG458755 AMV458755:ANC458755 AWR458755:AWY458755 BGN458755:BGU458755 BQJ458755:BQQ458755 CAF458755:CAM458755 CKB458755:CKI458755 CTX458755:CUE458755 DDT458755:DEA458755 DNP458755:DNW458755 DXL458755:DXS458755 EHH458755:EHO458755 ERD458755:ERK458755 FAZ458755:FBG458755 FKV458755:FLC458755 FUR458755:FUY458755 GEN458755:GEU458755 GOJ458755:GOQ458755 GYF458755:GYM458755 HIB458755:HII458755 HRX458755:HSE458755 IBT458755:ICA458755 ILP458755:ILW458755 IVL458755:IVS458755 JFH458755:JFO458755 JPD458755:JPK458755 JYZ458755:JZG458755 KIV458755:KJC458755 KSR458755:KSY458755 LCN458755:LCU458755 LMJ458755:LMQ458755 LWF458755:LWM458755 MGB458755:MGI458755 MPX458755:MQE458755 MZT458755:NAA458755 NJP458755:NJW458755 NTL458755:NTS458755 ODH458755:ODO458755 OND458755:ONK458755 OWZ458755:OXG458755 PGV458755:PHC458755 PQR458755:PQY458755 QAN458755:QAU458755 QKJ458755:QKQ458755 QUF458755:QUM458755 REB458755:REI458755 RNX458755:ROE458755 RXT458755:RYA458755 SHP458755:SHW458755 SRL458755:SRS458755 TBH458755:TBO458755 TLD458755:TLK458755 TUZ458755:TVG458755 UEV458755:UFC458755 UOR458755:UOY458755 UYN458755:UYU458755 VIJ458755:VIQ458755 VSF458755:VSM458755 WCB458755:WCI458755 WLX458755:WME458755 WVT458755:WWA458755 L524291:S524291 JH524291:JO524291 TD524291:TK524291 ACZ524291:ADG524291 AMV524291:ANC524291 AWR524291:AWY524291 BGN524291:BGU524291 BQJ524291:BQQ524291 CAF524291:CAM524291 CKB524291:CKI524291 CTX524291:CUE524291 DDT524291:DEA524291 DNP524291:DNW524291 DXL524291:DXS524291 EHH524291:EHO524291 ERD524291:ERK524291 FAZ524291:FBG524291 FKV524291:FLC524291 FUR524291:FUY524291 GEN524291:GEU524291 GOJ524291:GOQ524291 GYF524291:GYM524291 HIB524291:HII524291 HRX524291:HSE524291 IBT524291:ICA524291 ILP524291:ILW524291 IVL524291:IVS524291 JFH524291:JFO524291 JPD524291:JPK524291 JYZ524291:JZG524291 KIV524291:KJC524291 KSR524291:KSY524291 LCN524291:LCU524291 LMJ524291:LMQ524291 LWF524291:LWM524291 MGB524291:MGI524291 MPX524291:MQE524291 MZT524291:NAA524291 NJP524291:NJW524291 NTL524291:NTS524291 ODH524291:ODO524291 OND524291:ONK524291 OWZ524291:OXG524291 PGV524291:PHC524291 PQR524291:PQY524291 QAN524291:QAU524291 QKJ524291:QKQ524291 QUF524291:QUM524291 REB524291:REI524291 RNX524291:ROE524291 RXT524291:RYA524291 SHP524291:SHW524291 SRL524291:SRS524291 TBH524291:TBO524291 TLD524291:TLK524291 TUZ524291:TVG524291 UEV524291:UFC524291 UOR524291:UOY524291 UYN524291:UYU524291 VIJ524291:VIQ524291 VSF524291:VSM524291 WCB524291:WCI524291 WLX524291:WME524291 WVT524291:WWA524291 L589827:S589827 JH589827:JO589827 TD589827:TK589827 ACZ589827:ADG589827 AMV589827:ANC589827 AWR589827:AWY589827 BGN589827:BGU589827 BQJ589827:BQQ589827 CAF589827:CAM589827 CKB589827:CKI589827 CTX589827:CUE589827 DDT589827:DEA589827 DNP589827:DNW589827 DXL589827:DXS589827 EHH589827:EHO589827 ERD589827:ERK589827 FAZ589827:FBG589827 FKV589827:FLC589827 FUR589827:FUY589827 GEN589827:GEU589827 GOJ589827:GOQ589827 GYF589827:GYM589827 HIB589827:HII589827 HRX589827:HSE589827 IBT589827:ICA589827 ILP589827:ILW589827 IVL589827:IVS589827 JFH589827:JFO589827 JPD589827:JPK589827 JYZ589827:JZG589827 KIV589827:KJC589827 KSR589827:KSY589827 LCN589827:LCU589827 LMJ589827:LMQ589827 LWF589827:LWM589827 MGB589827:MGI589827 MPX589827:MQE589827 MZT589827:NAA589827 NJP589827:NJW589827 NTL589827:NTS589827 ODH589827:ODO589827 OND589827:ONK589827 OWZ589827:OXG589827 PGV589827:PHC589827 PQR589827:PQY589827 QAN589827:QAU589827 QKJ589827:QKQ589827 QUF589827:QUM589827 REB589827:REI589827 RNX589827:ROE589827 RXT589827:RYA589827 SHP589827:SHW589827 SRL589827:SRS589827 TBH589827:TBO589827 TLD589827:TLK589827 TUZ589827:TVG589827 UEV589827:UFC589827 UOR589827:UOY589827 UYN589827:UYU589827 VIJ589827:VIQ589827 VSF589827:VSM589827 WCB589827:WCI589827 WLX589827:WME589827 WVT589827:WWA589827 L655363:S655363 JH655363:JO655363 TD655363:TK655363 ACZ655363:ADG655363 AMV655363:ANC655363 AWR655363:AWY655363 BGN655363:BGU655363 BQJ655363:BQQ655363 CAF655363:CAM655363 CKB655363:CKI655363 CTX655363:CUE655363 DDT655363:DEA655363 DNP655363:DNW655363 DXL655363:DXS655363 EHH655363:EHO655363 ERD655363:ERK655363 FAZ655363:FBG655363 FKV655363:FLC655363 FUR655363:FUY655363 GEN655363:GEU655363 GOJ655363:GOQ655363 GYF655363:GYM655363 HIB655363:HII655363 HRX655363:HSE655363 IBT655363:ICA655363 ILP655363:ILW655363 IVL655363:IVS655363 JFH655363:JFO655363 JPD655363:JPK655363 JYZ655363:JZG655363 KIV655363:KJC655363 KSR655363:KSY655363 LCN655363:LCU655363 LMJ655363:LMQ655363 LWF655363:LWM655363 MGB655363:MGI655363 MPX655363:MQE655363 MZT655363:NAA655363 NJP655363:NJW655363 NTL655363:NTS655363 ODH655363:ODO655363 OND655363:ONK655363 OWZ655363:OXG655363 PGV655363:PHC655363 PQR655363:PQY655363 QAN655363:QAU655363 QKJ655363:QKQ655363 QUF655363:QUM655363 REB655363:REI655363 RNX655363:ROE655363 RXT655363:RYA655363 SHP655363:SHW655363 SRL655363:SRS655363 TBH655363:TBO655363 TLD655363:TLK655363 TUZ655363:TVG655363 UEV655363:UFC655363 UOR655363:UOY655363 UYN655363:UYU655363 VIJ655363:VIQ655363 VSF655363:VSM655363 WCB655363:WCI655363 WLX655363:WME655363 WVT655363:WWA655363 L720899:S720899 JH720899:JO720899 TD720899:TK720899 ACZ720899:ADG720899 AMV720899:ANC720899 AWR720899:AWY720899 BGN720899:BGU720899 BQJ720899:BQQ720899 CAF720899:CAM720899 CKB720899:CKI720899 CTX720899:CUE720899 DDT720899:DEA720899 DNP720899:DNW720899 DXL720899:DXS720899 EHH720899:EHO720899 ERD720899:ERK720899 FAZ720899:FBG720899 FKV720899:FLC720899 FUR720899:FUY720899 GEN720899:GEU720899 GOJ720899:GOQ720899 GYF720899:GYM720899 HIB720899:HII720899 HRX720899:HSE720899 IBT720899:ICA720899 ILP720899:ILW720899 IVL720899:IVS720899 JFH720899:JFO720899 JPD720899:JPK720899 JYZ720899:JZG720899 KIV720899:KJC720899 KSR720899:KSY720899 LCN720899:LCU720899 LMJ720899:LMQ720899 LWF720899:LWM720899 MGB720899:MGI720899 MPX720899:MQE720899 MZT720899:NAA720899 NJP720899:NJW720899 NTL720899:NTS720899 ODH720899:ODO720899 OND720899:ONK720899 OWZ720899:OXG720899 PGV720899:PHC720899 PQR720899:PQY720899 QAN720899:QAU720899 QKJ720899:QKQ720899 QUF720899:QUM720899 REB720899:REI720899 RNX720899:ROE720899 RXT720899:RYA720899 SHP720899:SHW720899 SRL720899:SRS720899 TBH720899:TBO720899 TLD720899:TLK720899 TUZ720899:TVG720899 UEV720899:UFC720899 UOR720899:UOY720899 UYN720899:UYU720899 VIJ720899:VIQ720899 VSF720899:VSM720899 WCB720899:WCI720899 WLX720899:WME720899 WVT720899:WWA720899 L786435:S786435 JH786435:JO786435 TD786435:TK786435 ACZ786435:ADG786435 AMV786435:ANC786435 AWR786435:AWY786435 BGN786435:BGU786435 BQJ786435:BQQ786435 CAF786435:CAM786435 CKB786435:CKI786435 CTX786435:CUE786435 DDT786435:DEA786435 DNP786435:DNW786435 DXL786435:DXS786435 EHH786435:EHO786435 ERD786435:ERK786435 FAZ786435:FBG786435 FKV786435:FLC786435 FUR786435:FUY786435 GEN786435:GEU786435 GOJ786435:GOQ786435 GYF786435:GYM786435 HIB786435:HII786435 HRX786435:HSE786435 IBT786435:ICA786435 ILP786435:ILW786435 IVL786435:IVS786435 JFH786435:JFO786435 JPD786435:JPK786435 JYZ786435:JZG786435 KIV786435:KJC786435 KSR786435:KSY786435 LCN786435:LCU786435 LMJ786435:LMQ786435 LWF786435:LWM786435 MGB786435:MGI786435 MPX786435:MQE786435 MZT786435:NAA786435 NJP786435:NJW786435 NTL786435:NTS786435 ODH786435:ODO786435 OND786435:ONK786435 OWZ786435:OXG786435 PGV786435:PHC786435 PQR786435:PQY786435 QAN786435:QAU786435 QKJ786435:QKQ786435 QUF786435:QUM786435 REB786435:REI786435 RNX786435:ROE786435 RXT786435:RYA786435 SHP786435:SHW786435 SRL786435:SRS786435 TBH786435:TBO786435 TLD786435:TLK786435 TUZ786435:TVG786435 UEV786435:UFC786435 UOR786435:UOY786435 UYN786435:UYU786435 VIJ786435:VIQ786435 VSF786435:VSM786435 WCB786435:WCI786435 WLX786435:WME786435 WVT786435:WWA786435 L851971:S851971 JH851971:JO851971 TD851971:TK851971 ACZ851971:ADG851971 AMV851971:ANC851971 AWR851971:AWY851971 BGN851971:BGU851971 BQJ851971:BQQ851971 CAF851971:CAM851971 CKB851971:CKI851971 CTX851971:CUE851971 DDT851971:DEA851971 DNP851971:DNW851971 DXL851971:DXS851971 EHH851971:EHO851971 ERD851971:ERK851971 FAZ851971:FBG851971 FKV851971:FLC851971 FUR851971:FUY851971 GEN851971:GEU851971 GOJ851971:GOQ851971 GYF851971:GYM851971 HIB851971:HII851971 HRX851971:HSE851971 IBT851971:ICA851971 ILP851971:ILW851971 IVL851971:IVS851971 JFH851971:JFO851971 JPD851971:JPK851971 JYZ851971:JZG851971 KIV851971:KJC851971 KSR851971:KSY851971 LCN851971:LCU851971 LMJ851971:LMQ851971 LWF851971:LWM851971 MGB851971:MGI851971 MPX851971:MQE851971 MZT851971:NAA851971 NJP851971:NJW851971 NTL851971:NTS851971 ODH851971:ODO851971 OND851971:ONK851971 OWZ851971:OXG851971 PGV851971:PHC851971 PQR851971:PQY851971 QAN851971:QAU851971 QKJ851971:QKQ851971 QUF851971:QUM851971 REB851971:REI851971 RNX851971:ROE851971 RXT851971:RYA851971 SHP851971:SHW851971 SRL851971:SRS851971 TBH851971:TBO851971 TLD851971:TLK851971 TUZ851971:TVG851971 UEV851971:UFC851971 UOR851971:UOY851971 UYN851971:UYU851971 VIJ851971:VIQ851971 VSF851971:VSM851971 WCB851971:WCI851971 WLX851971:WME851971 WVT851971:WWA851971 L917507:S917507 JH917507:JO917507 TD917507:TK917507 ACZ917507:ADG917507 AMV917507:ANC917507 AWR917507:AWY917507 BGN917507:BGU917507 BQJ917507:BQQ917507 CAF917507:CAM917507 CKB917507:CKI917507 CTX917507:CUE917507 DDT917507:DEA917507 DNP917507:DNW917507 DXL917507:DXS917507 EHH917507:EHO917507 ERD917507:ERK917507 FAZ917507:FBG917507 FKV917507:FLC917507 FUR917507:FUY917507 GEN917507:GEU917507 GOJ917507:GOQ917507 GYF917507:GYM917507 HIB917507:HII917507 HRX917507:HSE917507 IBT917507:ICA917507 ILP917507:ILW917507 IVL917507:IVS917507 JFH917507:JFO917507 JPD917507:JPK917507 JYZ917507:JZG917507 KIV917507:KJC917507 KSR917507:KSY917507 LCN917507:LCU917507 LMJ917507:LMQ917507 LWF917507:LWM917507 MGB917507:MGI917507 MPX917507:MQE917507 MZT917507:NAA917507 NJP917507:NJW917507 NTL917507:NTS917507 ODH917507:ODO917507 OND917507:ONK917507 OWZ917507:OXG917507 PGV917507:PHC917507 PQR917507:PQY917507 QAN917507:QAU917507 QKJ917507:QKQ917507 QUF917507:QUM917507 REB917507:REI917507 RNX917507:ROE917507 RXT917507:RYA917507 SHP917507:SHW917507 SRL917507:SRS917507 TBH917507:TBO917507 TLD917507:TLK917507 TUZ917507:TVG917507 UEV917507:UFC917507 UOR917507:UOY917507 UYN917507:UYU917507 VIJ917507:VIQ917507 VSF917507:VSM917507 WCB917507:WCI917507 WLX917507:WME917507 WVT917507:WWA917507 L983043:S983043 JH983043:JO983043 TD983043:TK983043 ACZ983043:ADG983043 AMV983043:ANC983043 AWR983043:AWY983043 BGN983043:BGU983043 BQJ983043:BQQ983043 CAF983043:CAM983043 CKB983043:CKI983043 CTX983043:CUE983043 DDT983043:DEA983043 DNP983043:DNW983043 DXL983043:DXS983043 EHH983043:EHO983043 ERD983043:ERK983043 FAZ983043:FBG983043 FKV983043:FLC983043 FUR983043:FUY983043 GEN983043:GEU983043 GOJ983043:GOQ983043 GYF983043:GYM983043 HIB983043:HII983043 HRX983043:HSE983043 IBT983043:ICA983043 ILP983043:ILW983043 IVL983043:IVS983043 JFH983043:JFO983043 JPD983043:JPK983043 JYZ983043:JZG983043 KIV983043:KJC983043 KSR983043:KSY983043 LCN983043:LCU983043 LMJ983043:LMQ983043 LWF983043:LWM983043 MGB983043:MGI983043 MPX983043:MQE983043 MZT983043:NAA983043 NJP983043:NJW983043 NTL983043:NTS983043 ODH983043:ODO983043 OND983043:ONK983043 OWZ983043:OXG983043 PGV983043:PHC983043 PQR983043:PQY983043 QAN983043:QAU983043 QKJ983043:QKQ983043 QUF983043:QUM983043 REB983043:REI983043 RNX983043:ROE983043 RXT983043:RYA983043 SHP983043:SHW983043 SRL983043:SRS983043 TBH983043:TBO983043 TLD983043:TLK983043 TUZ983043:TVG983043 UEV983043:UFC983043 UOR983043:UOY983043 UYN983043:UYU983043 VIJ983043:VIQ983043 VSF983043:VSM983043 WCB983043:WCI983043 WLX983043:WME983043 WVT983043:WWA983043">
      <formula1>$L$73:$L$88</formula1>
    </dataValidation>
    <dataValidation type="list" allowBlank="1" showInputMessage="1" showErrorMessage="1" prompt="Vyber čas ukončení" sqref="C53:D53 IY53:IZ53 SU53:SV53 ACQ53:ACR53 AMM53:AMN53 AWI53:AWJ53 BGE53:BGF53 BQA53:BQB53 BZW53:BZX53 CJS53:CJT53 CTO53:CTP53 DDK53:DDL53 DNG53:DNH53 DXC53:DXD53 EGY53:EGZ53 EQU53:EQV53 FAQ53:FAR53 FKM53:FKN53 FUI53:FUJ53 GEE53:GEF53 GOA53:GOB53 GXW53:GXX53 HHS53:HHT53 HRO53:HRP53 IBK53:IBL53 ILG53:ILH53 IVC53:IVD53 JEY53:JEZ53 JOU53:JOV53 JYQ53:JYR53 KIM53:KIN53 KSI53:KSJ53 LCE53:LCF53 LMA53:LMB53 LVW53:LVX53 MFS53:MFT53 MPO53:MPP53 MZK53:MZL53 NJG53:NJH53 NTC53:NTD53 OCY53:OCZ53 OMU53:OMV53 OWQ53:OWR53 PGM53:PGN53 PQI53:PQJ53 QAE53:QAF53 QKA53:QKB53 QTW53:QTX53 RDS53:RDT53 RNO53:RNP53 RXK53:RXL53 SHG53:SHH53 SRC53:SRD53 TAY53:TAZ53 TKU53:TKV53 TUQ53:TUR53 UEM53:UEN53 UOI53:UOJ53 UYE53:UYF53 VIA53:VIB53 VRW53:VRX53 WBS53:WBT53 WLO53:WLP53 WVK53:WVL53 C65589:D65589 IY65589:IZ65589 SU65589:SV65589 ACQ65589:ACR65589 AMM65589:AMN65589 AWI65589:AWJ65589 BGE65589:BGF65589 BQA65589:BQB65589 BZW65589:BZX65589 CJS65589:CJT65589 CTO65589:CTP65589 DDK65589:DDL65589 DNG65589:DNH65589 DXC65589:DXD65589 EGY65589:EGZ65589 EQU65589:EQV65589 FAQ65589:FAR65589 FKM65589:FKN65589 FUI65589:FUJ65589 GEE65589:GEF65589 GOA65589:GOB65589 GXW65589:GXX65589 HHS65589:HHT65589 HRO65589:HRP65589 IBK65589:IBL65589 ILG65589:ILH65589 IVC65589:IVD65589 JEY65589:JEZ65589 JOU65589:JOV65589 JYQ65589:JYR65589 KIM65589:KIN65589 KSI65589:KSJ65589 LCE65589:LCF65589 LMA65589:LMB65589 LVW65589:LVX65589 MFS65589:MFT65589 MPO65589:MPP65589 MZK65589:MZL65589 NJG65589:NJH65589 NTC65589:NTD65589 OCY65589:OCZ65589 OMU65589:OMV65589 OWQ65589:OWR65589 PGM65589:PGN65589 PQI65589:PQJ65589 QAE65589:QAF65589 QKA65589:QKB65589 QTW65589:QTX65589 RDS65589:RDT65589 RNO65589:RNP65589 RXK65589:RXL65589 SHG65589:SHH65589 SRC65589:SRD65589 TAY65589:TAZ65589 TKU65589:TKV65589 TUQ65589:TUR65589 UEM65589:UEN65589 UOI65589:UOJ65589 UYE65589:UYF65589 VIA65589:VIB65589 VRW65589:VRX65589 WBS65589:WBT65589 WLO65589:WLP65589 WVK65589:WVL65589 C131125:D131125 IY131125:IZ131125 SU131125:SV131125 ACQ131125:ACR131125 AMM131125:AMN131125 AWI131125:AWJ131125 BGE131125:BGF131125 BQA131125:BQB131125 BZW131125:BZX131125 CJS131125:CJT131125 CTO131125:CTP131125 DDK131125:DDL131125 DNG131125:DNH131125 DXC131125:DXD131125 EGY131125:EGZ131125 EQU131125:EQV131125 FAQ131125:FAR131125 FKM131125:FKN131125 FUI131125:FUJ131125 GEE131125:GEF131125 GOA131125:GOB131125 GXW131125:GXX131125 HHS131125:HHT131125 HRO131125:HRP131125 IBK131125:IBL131125 ILG131125:ILH131125 IVC131125:IVD131125 JEY131125:JEZ131125 JOU131125:JOV131125 JYQ131125:JYR131125 KIM131125:KIN131125 KSI131125:KSJ131125 LCE131125:LCF131125 LMA131125:LMB131125 LVW131125:LVX131125 MFS131125:MFT131125 MPO131125:MPP131125 MZK131125:MZL131125 NJG131125:NJH131125 NTC131125:NTD131125 OCY131125:OCZ131125 OMU131125:OMV131125 OWQ131125:OWR131125 PGM131125:PGN131125 PQI131125:PQJ131125 QAE131125:QAF131125 QKA131125:QKB131125 QTW131125:QTX131125 RDS131125:RDT131125 RNO131125:RNP131125 RXK131125:RXL131125 SHG131125:SHH131125 SRC131125:SRD131125 TAY131125:TAZ131125 TKU131125:TKV131125 TUQ131125:TUR131125 UEM131125:UEN131125 UOI131125:UOJ131125 UYE131125:UYF131125 VIA131125:VIB131125 VRW131125:VRX131125 WBS131125:WBT131125 WLO131125:WLP131125 WVK131125:WVL131125 C196661:D196661 IY196661:IZ196661 SU196661:SV196661 ACQ196661:ACR196661 AMM196661:AMN196661 AWI196661:AWJ196661 BGE196661:BGF196661 BQA196661:BQB196661 BZW196661:BZX196661 CJS196661:CJT196661 CTO196661:CTP196661 DDK196661:DDL196661 DNG196661:DNH196661 DXC196661:DXD196661 EGY196661:EGZ196661 EQU196661:EQV196661 FAQ196661:FAR196661 FKM196661:FKN196661 FUI196661:FUJ196661 GEE196661:GEF196661 GOA196661:GOB196661 GXW196661:GXX196661 HHS196661:HHT196661 HRO196661:HRP196661 IBK196661:IBL196661 ILG196661:ILH196661 IVC196661:IVD196661 JEY196661:JEZ196661 JOU196661:JOV196661 JYQ196661:JYR196661 KIM196661:KIN196661 KSI196661:KSJ196661 LCE196661:LCF196661 LMA196661:LMB196661 LVW196661:LVX196661 MFS196661:MFT196661 MPO196661:MPP196661 MZK196661:MZL196661 NJG196661:NJH196661 NTC196661:NTD196661 OCY196661:OCZ196661 OMU196661:OMV196661 OWQ196661:OWR196661 PGM196661:PGN196661 PQI196661:PQJ196661 QAE196661:QAF196661 QKA196661:QKB196661 QTW196661:QTX196661 RDS196661:RDT196661 RNO196661:RNP196661 RXK196661:RXL196661 SHG196661:SHH196661 SRC196661:SRD196661 TAY196661:TAZ196661 TKU196661:TKV196661 TUQ196661:TUR196661 UEM196661:UEN196661 UOI196661:UOJ196661 UYE196661:UYF196661 VIA196661:VIB196661 VRW196661:VRX196661 WBS196661:WBT196661 WLO196661:WLP196661 WVK196661:WVL196661 C262197:D262197 IY262197:IZ262197 SU262197:SV262197 ACQ262197:ACR262197 AMM262197:AMN262197 AWI262197:AWJ262197 BGE262197:BGF262197 BQA262197:BQB262197 BZW262197:BZX262197 CJS262197:CJT262197 CTO262197:CTP262197 DDK262197:DDL262197 DNG262197:DNH262197 DXC262197:DXD262197 EGY262197:EGZ262197 EQU262197:EQV262197 FAQ262197:FAR262197 FKM262197:FKN262197 FUI262197:FUJ262197 GEE262197:GEF262197 GOA262197:GOB262197 GXW262197:GXX262197 HHS262197:HHT262197 HRO262197:HRP262197 IBK262197:IBL262197 ILG262197:ILH262197 IVC262197:IVD262197 JEY262197:JEZ262197 JOU262197:JOV262197 JYQ262197:JYR262197 KIM262197:KIN262197 KSI262197:KSJ262197 LCE262197:LCF262197 LMA262197:LMB262197 LVW262197:LVX262197 MFS262197:MFT262197 MPO262197:MPP262197 MZK262197:MZL262197 NJG262197:NJH262197 NTC262197:NTD262197 OCY262197:OCZ262197 OMU262197:OMV262197 OWQ262197:OWR262197 PGM262197:PGN262197 PQI262197:PQJ262197 QAE262197:QAF262197 QKA262197:QKB262197 QTW262197:QTX262197 RDS262197:RDT262197 RNO262197:RNP262197 RXK262197:RXL262197 SHG262197:SHH262197 SRC262197:SRD262197 TAY262197:TAZ262197 TKU262197:TKV262197 TUQ262197:TUR262197 UEM262197:UEN262197 UOI262197:UOJ262197 UYE262197:UYF262197 VIA262197:VIB262197 VRW262197:VRX262197 WBS262197:WBT262197 WLO262197:WLP262197 WVK262197:WVL262197 C327733:D327733 IY327733:IZ327733 SU327733:SV327733 ACQ327733:ACR327733 AMM327733:AMN327733 AWI327733:AWJ327733 BGE327733:BGF327733 BQA327733:BQB327733 BZW327733:BZX327733 CJS327733:CJT327733 CTO327733:CTP327733 DDK327733:DDL327733 DNG327733:DNH327733 DXC327733:DXD327733 EGY327733:EGZ327733 EQU327733:EQV327733 FAQ327733:FAR327733 FKM327733:FKN327733 FUI327733:FUJ327733 GEE327733:GEF327733 GOA327733:GOB327733 GXW327733:GXX327733 HHS327733:HHT327733 HRO327733:HRP327733 IBK327733:IBL327733 ILG327733:ILH327733 IVC327733:IVD327733 JEY327733:JEZ327733 JOU327733:JOV327733 JYQ327733:JYR327733 KIM327733:KIN327733 KSI327733:KSJ327733 LCE327733:LCF327733 LMA327733:LMB327733 LVW327733:LVX327733 MFS327733:MFT327733 MPO327733:MPP327733 MZK327733:MZL327733 NJG327733:NJH327733 NTC327733:NTD327733 OCY327733:OCZ327733 OMU327733:OMV327733 OWQ327733:OWR327733 PGM327733:PGN327733 PQI327733:PQJ327733 QAE327733:QAF327733 QKA327733:QKB327733 QTW327733:QTX327733 RDS327733:RDT327733 RNO327733:RNP327733 RXK327733:RXL327733 SHG327733:SHH327733 SRC327733:SRD327733 TAY327733:TAZ327733 TKU327733:TKV327733 TUQ327733:TUR327733 UEM327733:UEN327733 UOI327733:UOJ327733 UYE327733:UYF327733 VIA327733:VIB327733 VRW327733:VRX327733 WBS327733:WBT327733 WLO327733:WLP327733 WVK327733:WVL327733 C393269:D393269 IY393269:IZ393269 SU393269:SV393269 ACQ393269:ACR393269 AMM393269:AMN393269 AWI393269:AWJ393269 BGE393269:BGF393269 BQA393269:BQB393269 BZW393269:BZX393269 CJS393269:CJT393269 CTO393269:CTP393269 DDK393269:DDL393269 DNG393269:DNH393269 DXC393269:DXD393269 EGY393269:EGZ393269 EQU393269:EQV393269 FAQ393269:FAR393269 FKM393269:FKN393269 FUI393269:FUJ393269 GEE393269:GEF393269 GOA393269:GOB393269 GXW393269:GXX393269 HHS393269:HHT393269 HRO393269:HRP393269 IBK393269:IBL393269 ILG393269:ILH393269 IVC393269:IVD393269 JEY393269:JEZ393269 JOU393269:JOV393269 JYQ393269:JYR393269 KIM393269:KIN393269 KSI393269:KSJ393269 LCE393269:LCF393269 LMA393269:LMB393269 LVW393269:LVX393269 MFS393269:MFT393269 MPO393269:MPP393269 MZK393269:MZL393269 NJG393269:NJH393269 NTC393269:NTD393269 OCY393269:OCZ393269 OMU393269:OMV393269 OWQ393269:OWR393269 PGM393269:PGN393269 PQI393269:PQJ393269 QAE393269:QAF393269 QKA393269:QKB393269 QTW393269:QTX393269 RDS393269:RDT393269 RNO393269:RNP393269 RXK393269:RXL393269 SHG393269:SHH393269 SRC393269:SRD393269 TAY393269:TAZ393269 TKU393269:TKV393269 TUQ393269:TUR393269 UEM393269:UEN393269 UOI393269:UOJ393269 UYE393269:UYF393269 VIA393269:VIB393269 VRW393269:VRX393269 WBS393269:WBT393269 WLO393269:WLP393269 WVK393269:WVL393269 C458805:D458805 IY458805:IZ458805 SU458805:SV458805 ACQ458805:ACR458805 AMM458805:AMN458805 AWI458805:AWJ458805 BGE458805:BGF458805 BQA458805:BQB458805 BZW458805:BZX458805 CJS458805:CJT458805 CTO458805:CTP458805 DDK458805:DDL458805 DNG458805:DNH458805 DXC458805:DXD458805 EGY458805:EGZ458805 EQU458805:EQV458805 FAQ458805:FAR458805 FKM458805:FKN458805 FUI458805:FUJ458805 GEE458805:GEF458805 GOA458805:GOB458805 GXW458805:GXX458805 HHS458805:HHT458805 HRO458805:HRP458805 IBK458805:IBL458805 ILG458805:ILH458805 IVC458805:IVD458805 JEY458805:JEZ458805 JOU458805:JOV458805 JYQ458805:JYR458805 KIM458805:KIN458805 KSI458805:KSJ458805 LCE458805:LCF458805 LMA458805:LMB458805 LVW458805:LVX458805 MFS458805:MFT458805 MPO458805:MPP458805 MZK458805:MZL458805 NJG458805:NJH458805 NTC458805:NTD458805 OCY458805:OCZ458805 OMU458805:OMV458805 OWQ458805:OWR458805 PGM458805:PGN458805 PQI458805:PQJ458805 QAE458805:QAF458805 QKA458805:QKB458805 QTW458805:QTX458805 RDS458805:RDT458805 RNO458805:RNP458805 RXK458805:RXL458805 SHG458805:SHH458805 SRC458805:SRD458805 TAY458805:TAZ458805 TKU458805:TKV458805 TUQ458805:TUR458805 UEM458805:UEN458805 UOI458805:UOJ458805 UYE458805:UYF458805 VIA458805:VIB458805 VRW458805:VRX458805 WBS458805:WBT458805 WLO458805:WLP458805 WVK458805:WVL458805 C524341:D524341 IY524341:IZ524341 SU524341:SV524341 ACQ524341:ACR524341 AMM524341:AMN524341 AWI524341:AWJ524341 BGE524341:BGF524341 BQA524341:BQB524341 BZW524341:BZX524341 CJS524341:CJT524341 CTO524341:CTP524341 DDK524341:DDL524341 DNG524341:DNH524341 DXC524341:DXD524341 EGY524341:EGZ524341 EQU524341:EQV524341 FAQ524341:FAR524341 FKM524341:FKN524341 FUI524341:FUJ524341 GEE524341:GEF524341 GOA524341:GOB524341 GXW524341:GXX524341 HHS524341:HHT524341 HRO524341:HRP524341 IBK524341:IBL524341 ILG524341:ILH524341 IVC524341:IVD524341 JEY524341:JEZ524341 JOU524341:JOV524341 JYQ524341:JYR524341 KIM524341:KIN524341 KSI524341:KSJ524341 LCE524341:LCF524341 LMA524341:LMB524341 LVW524341:LVX524341 MFS524341:MFT524341 MPO524341:MPP524341 MZK524341:MZL524341 NJG524341:NJH524341 NTC524341:NTD524341 OCY524341:OCZ524341 OMU524341:OMV524341 OWQ524341:OWR524341 PGM524341:PGN524341 PQI524341:PQJ524341 QAE524341:QAF524341 QKA524341:QKB524341 QTW524341:QTX524341 RDS524341:RDT524341 RNO524341:RNP524341 RXK524341:RXL524341 SHG524341:SHH524341 SRC524341:SRD524341 TAY524341:TAZ524341 TKU524341:TKV524341 TUQ524341:TUR524341 UEM524341:UEN524341 UOI524341:UOJ524341 UYE524341:UYF524341 VIA524341:VIB524341 VRW524341:VRX524341 WBS524341:WBT524341 WLO524341:WLP524341 WVK524341:WVL524341 C589877:D589877 IY589877:IZ589877 SU589877:SV589877 ACQ589877:ACR589877 AMM589877:AMN589877 AWI589877:AWJ589877 BGE589877:BGF589877 BQA589877:BQB589877 BZW589877:BZX589877 CJS589877:CJT589877 CTO589877:CTP589877 DDK589877:DDL589877 DNG589877:DNH589877 DXC589877:DXD589877 EGY589877:EGZ589877 EQU589877:EQV589877 FAQ589877:FAR589877 FKM589877:FKN589877 FUI589877:FUJ589877 GEE589877:GEF589877 GOA589877:GOB589877 GXW589877:GXX589877 HHS589877:HHT589877 HRO589877:HRP589877 IBK589877:IBL589877 ILG589877:ILH589877 IVC589877:IVD589877 JEY589877:JEZ589877 JOU589877:JOV589877 JYQ589877:JYR589877 KIM589877:KIN589877 KSI589877:KSJ589877 LCE589877:LCF589877 LMA589877:LMB589877 LVW589877:LVX589877 MFS589877:MFT589877 MPO589877:MPP589877 MZK589877:MZL589877 NJG589877:NJH589877 NTC589877:NTD589877 OCY589877:OCZ589877 OMU589877:OMV589877 OWQ589877:OWR589877 PGM589877:PGN589877 PQI589877:PQJ589877 QAE589877:QAF589877 QKA589877:QKB589877 QTW589877:QTX589877 RDS589877:RDT589877 RNO589877:RNP589877 RXK589877:RXL589877 SHG589877:SHH589877 SRC589877:SRD589877 TAY589877:TAZ589877 TKU589877:TKV589877 TUQ589877:TUR589877 UEM589877:UEN589877 UOI589877:UOJ589877 UYE589877:UYF589877 VIA589877:VIB589877 VRW589877:VRX589877 WBS589877:WBT589877 WLO589877:WLP589877 WVK589877:WVL589877 C655413:D655413 IY655413:IZ655413 SU655413:SV655413 ACQ655413:ACR655413 AMM655413:AMN655413 AWI655413:AWJ655413 BGE655413:BGF655413 BQA655413:BQB655413 BZW655413:BZX655413 CJS655413:CJT655413 CTO655413:CTP655413 DDK655413:DDL655413 DNG655413:DNH655413 DXC655413:DXD655413 EGY655413:EGZ655413 EQU655413:EQV655413 FAQ655413:FAR655413 FKM655413:FKN655413 FUI655413:FUJ655413 GEE655413:GEF655413 GOA655413:GOB655413 GXW655413:GXX655413 HHS655413:HHT655413 HRO655413:HRP655413 IBK655413:IBL655413 ILG655413:ILH655413 IVC655413:IVD655413 JEY655413:JEZ655413 JOU655413:JOV655413 JYQ655413:JYR655413 KIM655413:KIN655413 KSI655413:KSJ655413 LCE655413:LCF655413 LMA655413:LMB655413 LVW655413:LVX655413 MFS655413:MFT655413 MPO655413:MPP655413 MZK655413:MZL655413 NJG655413:NJH655413 NTC655413:NTD655413 OCY655413:OCZ655413 OMU655413:OMV655413 OWQ655413:OWR655413 PGM655413:PGN655413 PQI655413:PQJ655413 QAE655413:QAF655413 QKA655413:QKB655413 QTW655413:QTX655413 RDS655413:RDT655413 RNO655413:RNP655413 RXK655413:RXL655413 SHG655413:SHH655413 SRC655413:SRD655413 TAY655413:TAZ655413 TKU655413:TKV655413 TUQ655413:TUR655413 UEM655413:UEN655413 UOI655413:UOJ655413 UYE655413:UYF655413 VIA655413:VIB655413 VRW655413:VRX655413 WBS655413:WBT655413 WLO655413:WLP655413 WVK655413:WVL655413 C720949:D720949 IY720949:IZ720949 SU720949:SV720949 ACQ720949:ACR720949 AMM720949:AMN720949 AWI720949:AWJ720949 BGE720949:BGF720949 BQA720949:BQB720949 BZW720949:BZX720949 CJS720949:CJT720949 CTO720949:CTP720949 DDK720949:DDL720949 DNG720949:DNH720949 DXC720949:DXD720949 EGY720949:EGZ720949 EQU720949:EQV720949 FAQ720949:FAR720949 FKM720949:FKN720949 FUI720949:FUJ720949 GEE720949:GEF720949 GOA720949:GOB720949 GXW720949:GXX720949 HHS720949:HHT720949 HRO720949:HRP720949 IBK720949:IBL720949 ILG720949:ILH720949 IVC720949:IVD720949 JEY720949:JEZ720949 JOU720949:JOV720949 JYQ720949:JYR720949 KIM720949:KIN720949 KSI720949:KSJ720949 LCE720949:LCF720949 LMA720949:LMB720949 LVW720949:LVX720949 MFS720949:MFT720949 MPO720949:MPP720949 MZK720949:MZL720949 NJG720949:NJH720949 NTC720949:NTD720949 OCY720949:OCZ720949 OMU720949:OMV720949 OWQ720949:OWR720949 PGM720949:PGN720949 PQI720949:PQJ720949 QAE720949:QAF720949 QKA720949:QKB720949 QTW720949:QTX720949 RDS720949:RDT720949 RNO720949:RNP720949 RXK720949:RXL720949 SHG720949:SHH720949 SRC720949:SRD720949 TAY720949:TAZ720949 TKU720949:TKV720949 TUQ720949:TUR720949 UEM720949:UEN720949 UOI720949:UOJ720949 UYE720949:UYF720949 VIA720949:VIB720949 VRW720949:VRX720949 WBS720949:WBT720949 WLO720949:WLP720949 WVK720949:WVL720949 C786485:D786485 IY786485:IZ786485 SU786485:SV786485 ACQ786485:ACR786485 AMM786485:AMN786485 AWI786485:AWJ786485 BGE786485:BGF786485 BQA786485:BQB786485 BZW786485:BZX786485 CJS786485:CJT786485 CTO786485:CTP786485 DDK786485:DDL786485 DNG786485:DNH786485 DXC786485:DXD786485 EGY786485:EGZ786485 EQU786485:EQV786485 FAQ786485:FAR786485 FKM786485:FKN786485 FUI786485:FUJ786485 GEE786485:GEF786485 GOA786485:GOB786485 GXW786485:GXX786485 HHS786485:HHT786485 HRO786485:HRP786485 IBK786485:IBL786485 ILG786485:ILH786485 IVC786485:IVD786485 JEY786485:JEZ786485 JOU786485:JOV786485 JYQ786485:JYR786485 KIM786485:KIN786485 KSI786485:KSJ786485 LCE786485:LCF786485 LMA786485:LMB786485 LVW786485:LVX786485 MFS786485:MFT786485 MPO786485:MPP786485 MZK786485:MZL786485 NJG786485:NJH786485 NTC786485:NTD786485 OCY786485:OCZ786485 OMU786485:OMV786485 OWQ786485:OWR786485 PGM786485:PGN786485 PQI786485:PQJ786485 QAE786485:QAF786485 QKA786485:QKB786485 QTW786485:QTX786485 RDS786485:RDT786485 RNO786485:RNP786485 RXK786485:RXL786485 SHG786485:SHH786485 SRC786485:SRD786485 TAY786485:TAZ786485 TKU786485:TKV786485 TUQ786485:TUR786485 UEM786485:UEN786485 UOI786485:UOJ786485 UYE786485:UYF786485 VIA786485:VIB786485 VRW786485:VRX786485 WBS786485:WBT786485 WLO786485:WLP786485 WVK786485:WVL786485 C852021:D852021 IY852021:IZ852021 SU852021:SV852021 ACQ852021:ACR852021 AMM852021:AMN852021 AWI852021:AWJ852021 BGE852021:BGF852021 BQA852021:BQB852021 BZW852021:BZX852021 CJS852021:CJT852021 CTO852021:CTP852021 DDK852021:DDL852021 DNG852021:DNH852021 DXC852021:DXD852021 EGY852021:EGZ852021 EQU852021:EQV852021 FAQ852021:FAR852021 FKM852021:FKN852021 FUI852021:FUJ852021 GEE852021:GEF852021 GOA852021:GOB852021 GXW852021:GXX852021 HHS852021:HHT852021 HRO852021:HRP852021 IBK852021:IBL852021 ILG852021:ILH852021 IVC852021:IVD852021 JEY852021:JEZ852021 JOU852021:JOV852021 JYQ852021:JYR852021 KIM852021:KIN852021 KSI852021:KSJ852021 LCE852021:LCF852021 LMA852021:LMB852021 LVW852021:LVX852021 MFS852021:MFT852021 MPO852021:MPP852021 MZK852021:MZL852021 NJG852021:NJH852021 NTC852021:NTD852021 OCY852021:OCZ852021 OMU852021:OMV852021 OWQ852021:OWR852021 PGM852021:PGN852021 PQI852021:PQJ852021 QAE852021:QAF852021 QKA852021:QKB852021 QTW852021:QTX852021 RDS852021:RDT852021 RNO852021:RNP852021 RXK852021:RXL852021 SHG852021:SHH852021 SRC852021:SRD852021 TAY852021:TAZ852021 TKU852021:TKV852021 TUQ852021:TUR852021 UEM852021:UEN852021 UOI852021:UOJ852021 UYE852021:UYF852021 VIA852021:VIB852021 VRW852021:VRX852021 WBS852021:WBT852021 WLO852021:WLP852021 WVK852021:WVL852021 C917557:D917557 IY917557:IZ917557 SU917557:SV917557 ACQ917557:ACR917557 AMM917557:AMN917557 AWI917557:AWJ917557 BGE917557:BGF917557 BQA917557:BQB917557 BZW917557:BZX917557 CJS917557:CJT917557 CTO917557:CTP917557 DDK917557:DDL917557 DNG917557:DNH917557 DXC917557:DXD917557 EGY917557:EGZ917557 EQU917557:EQV917557 FAQ917557:FAR917557 FKM917557:FKN917557 FUI917557:FUJ917557 GEE917557:GEF917557 GOA917557:GOB917557 GXW917557:GXX917557 HHS917557:HHT917557 HRO917557:HRP917557 IBK917557:IBL917557 ILG917557:ILH917557 IVC917557:IVD917557 JEY917557:JEZ917557 JOU917557:JOV917557 JYQ917557:JYR917557 KIM917557:KIN917557 KSI917557:KSJ917557 LCE917557:LCF917557 LMA917557:LMB917557 LVW917557:LVX917557 MFS917557:MFT917557 MPO917557:MPP917557 MZK917557:MZL917557 NJG917557:NJH917557 NTC917557:NTD917557 OCY917557:OCZ917557 OMU917557:OMV917557 OWQ917557:OWR917557 PGM917557:PGN917557 PQI917557:PQJ917557 QAE917557:QAF917557 QKA917557:QKB917557 QTW917557:QTX917557 RDS917557:RDT917557 RNO917557:RNP917557 RXK917557:RXL917557 SHG917557:SHH917557 SRC917557:SRD917557 TAY917557:TAZ917557 TKU917557:TKV917557 TUQ917557:TUR917557 UEM917557:UEN917557 UOI917557:UOJ917557 UYE917557:UYF917557 VIA917557:VIB917557 VRW917557:VRX917557 WBS917557:WBT917557 WLO917557:WLP917557 WVK917557:WVL917557 C983093:D983093 IY983093:IZ983093 SU983093:SV983093 ACQ983093:ACR983093 AMM983093:AMN983093 AWI983093:AWJ983093 BGE983093:BGF983093 BQA983093:BQB983093 BZW983093:BZX983093 CJS983093:CJT983093 CTO983093:CTP983093 DDK983093:DDL983093 DNG983093:DNH983093 DXC983093:DXD983093 EGY983093:EGZ983093 EQU983093:EQV983093 FAQ983093:FAR983093 FKM983093:FKN983093 FUI983093:FUJ983093 GEE983093:GEF983093 GOA983093:GOB983093 GXW983093:GXX983093 HHS983093:HHT983093 HRO983093:HRP983093 IBK983093:IBL983093 ILG983093:ILH983093 IVC983093:IVD983093 JEY983093:JEZ983093 JOU983093:JOV983093 JYQ983093:JYR983093 KIM983093:KIN983093 KSI983093:KSJ983093 LCE983093:LCF983093 LMA983093:LMB983093 LVW983093:LVX983093 MFS983093:MFT983093 MPO983093:MPP983093 MZK983093:MZL983093 NJG983093:NJH983093 NTC983093:NTD983093 OCY983093:OCZ983093 OMU983093:OMV983093 OWQ983093:OWR983093 PGM983093:PGN983093 PQI983093:PQJ983093 QAE983093:QAF983093 QKA983093:QKB983093 QTW983093:QTX983093 RDS983093:RDT983093 RNO983093:RNP983093 RXK983093:RXL983093 SHG983093:SHH983093 SRC983093:SRD983093 TAY983093:TAZ983093 TKU983093:TKV983093 TUQ983093:TUR983093 UEM983093:UEN983093 UOI983093:UOJ983093 UYE983093:UYF983093 VIA983093:VIB983093 VRW983093:VRX983093 WBS983093:WBT983093 WLO983093:WLP983093 WVK983093:WVL983093">
      <formula1>$K$85:$K$97</formula1>
    </dataValidation>
    <dataValidation type="list" allowBlank="1" showInputMessage="1" showErrorMessage="1" prompt="Vyber čas zahájení" sqref="C52:D52 IY52:IZ52 SU52:SV52 ACQ52:ACR52 AMM52:AMN52 AWI52:AWJ52 BGE52:BGF52 BQA52:BQB52 BZW52:BZX52 CJS52:CJT52 CTO52:CTP52 DDK52:DDL52 DNG52:DNH52 DXC52:DXD52 EGY52:EGZ52 EQU52:EQV52 FAQ52:FAR52 FKM52:FKN52 FUI52:FUJ52 GEE52:GEF52 GOA52:GOB52 GXW52:GXX52 HHS52:HHT52 HRO52:HRP52 IBK52:IBL52 ILG52:ILH52 IVC52:IVD52 JEY52:JEZ52 JOU52:JOV52 JYQ52:JYR52 KIM52:KIN52 KSI52:KSJ52 LCE52:LCF52 LMA52:LMB52 LVW52:LVX52 MFS52:MFT52 MPO52:MPP52 MZK52:MZL52 NJG52:NJH52 NTC52:NTD52 OCY52:OCZ52 OMU52:OMV52 OWQ52:OWR52 PGM52:PGN52 PQI52:PQJ52 QAE52:QAF52 QKA52:QKB52 QTW52:QTX52 RDS52:RDT52 RNO52:RNP52 RXK52:RXL52 SHG52:SHH52 SRC52:SRD52 TAY52:TAZ52 TKU52:TKV52 TUQ52:TUR52 UEM52:UEN52 UOI52:UOJ52 UYE52:UYF52 VIA52:VIB52 VRW52:VRX52 WBS52:WBT52 WLO52:WLP52 WVK52:WVL52 C65588:D65588 IY65588:IZ65588 SU65588:SV65588 ACQ65588:ACR65588 AMM65588:AMN65588 AWI65588:AWJ65588 BGE65588:BGF65588 BQA65588:BQB65588 BZW65588:BZX65588 CJS65588:CJT65588 CTO65588:CTP65588 DDK65588:DDL65588 DNG65588:DNH65588 DXC65588:DXD65588 EGY65588:EGZ65588 EQU65588:EQV65588 FAQ65588:FAR65588 FKM65588:FKN65588 FUI65588:FUJ65588 GEE65588:GEF65588 GOA65588:GOB65588 GXW65588:GXX65588 HHS65588:HHT65588 HRO65588:HRP65588 IBK65588:IBL65588 ILG65588:ILH65588 IVC65588:IVD65588 JEY65588:JEZ65588 JOU65588:JOV65588 JYQ65588:JYR65588 KIM65588:KIN65588 KSI65588:KSJ65588 LCE65588:LCF65588 LMA65588:LMB65588 LVW65588:LVX65588 MFS65588:MFT65588 MPO65588:MPP65588 MZK65588:MZL65588 NJG65588:NJH65588 NTC65588:NTD65588 OCY65588:OCZ65588 OMU65588:OMV65588 OWQ65588:OWR65588 PGM65588:PGN65588 PQI65588:PQJ65588 QAE65588:QAF65588 QKA65588:QKB65588 QTW65588:QTX65588 RDS65588:RDT65588 RNO65588:RNP65588 RXK65588:RXL65588 SHG65588:SHH65588 SRC65588:SRD65588 TAY65588:TAZ65588 TKU65588:TKV65588 TUQ65588:TUR65588 UEM65588:UEN65588 UOI65588:UOJ65588 UYE65588:UYF65588 VIA65588:VIB65588 VRW65588:VRX65588 WBS65588:WBT65588 WLO65588:WLP65588 WVK65588:WVL65588 C131124:D131124 IY131124:IZ131124 SU131124:SV131124 ACQ131124:ACR131124 AMM131124:AMN131124 AWI131124:AWJ131124 BGE131124:BGF131124 BQA131124:BQB131124 BZW131124:BZX131124 CJS131124:CJT131124 CTO131124:CTP131124 DDK131124:DDL131124 DNG131124:DNH131124 DXC131124:DXD131124 EGY131124:EGZ131124 EQU131124:EQV131124 FAQ131124:FAR131124 FKM131124:FKN131124 FUI131124:FUJ131124 GEE131124:GEF131124 GOA131124:GOB131124 GXW131124:GXX131124 HHS131124:HHT131124 HRO131124:HRP131124 IBK131124:IBL131124 ILG131124:ILH131124 IVC131124:IVD131124 JEY131124:JEZ131124 JOU131124:JOV131124 JYQ131124:JYR131124 KIM131124:KIN131124 KSI131124:KSJ131124 LCE131124:LCF131124 LMA131124:LMB131124 LVW131124:LVX131124 MFS131124:MFT131124 MPO131124:MPP131124 MZK131124:MZL131124 NJG131124:NJH131124 NTC131124:NTD131124 OCY131124:OCZ131124 OMU131124:OMV131124 OWQ131124:OWR131124 PGM131124:PGN131124 PQI131124:PQJ131124 QAE131124:QAF131124 QKA131124:QKB131124 QTW131124:QTX131124 RDS131124:RDT131124 RNO131124:RNP131124 RXK131124:RXL131124 SHG131124:SHH131124 SRC131124:SRD131124 TAY131124:TAZ131124 TKU131124:TKV131124 TUQ131124:TUR131124 UEM131124:UEN131124 UOI131124:UOJ131124 UYE131124:UYF131124 VIA131124:VIB131124 VRW131124:VRX131124 WBS131124:WBT131124 WLO131124:WLP131124 WVK131124:WVL131124 C196660:D196660 IY196660:IZ196660 SU196660:SV196660 ACQ196660:ACR196660 AMM196660:AMN196660 AWI196660:AWJ196660 BGE196660:BGF196660 BQA196660:BQB196660 BZW196660:BZX196660 CJS196660:CJT196660 CTO196660:CTP196660 DDK196660:DDL196660 DNG196660:DNH196660 DXC196660:DXD196660 EGY196660:EGZ196660 EQU196660:EQV196660 FAQ196660:FAR196660 FKM196660:FKN196660 FUI196660:FUJ196660 GEE196660:GEF196660 GOA196660:GOB196660 GXW196660:GXX196660 HHS196660:HHT196660 HRO196660:HRP196660 IBK196660:IBL196660 ILG196660:ILH196660 IVC196660:IVD196660 JEY196660:JEZ196660 JOU196660:JOV196660 JYQ196660:JYR196660 KIM196660:KIN196660 KSI196660:KSJ196660 LCE196660:LCF196660 LMA196660:LMB196660 LVW196660:LVX196660 MFS196660:MFT196660 MPO196660:MPP196660 MZK196660:MZL196660 NJG196660:NJH196660 NTC196660:NTD196660 OCY196660:OCZ196660 OMU196660:OMV196660 OWQ196660:OWR196660 PGM196660:PGN196660 PQI196660:PQJ196660 QAE196660:QAF196660 QKA196660:QKB196660 QTW196660:QTX196660 RDS196660:RDT196660 RNO196660:RNP196660 RXK196660:RXL196660 SHG196660:SHH196660 SRC196660:SRD196660 TAY196660:TAZ196660 TKU196660:TKV196660 TUQ196660:TUR196660 UEM196660:UEN196660 UOI196660:UOJ196660 UYE196660:UYF196660 VIA196660:VIB196660 VRW196660:VRX196660 WBS196660:WBT196660 WLO196660:WLP196660 WVK196660:WVL196660 C262196:D262196 IY262196:IZ262196 SU262196:SV262196 ACQ262196:ACR262196 AMM262196:AMN262196 AWI262196:AWJ262196 BGE262196:BGF262196 BQA262196:BQB262196 BZW262196:BZX262196 CJS262196:CJT262196 CTO262196:CTP262196 DDK262196:DDL262196 DNG262196:DNH262196 DXC262196:DXD262196 EGY262196:EGZ262196 EQU262196:EQV262196 FAQ262196:FAR262196 FKM262196:FKN262196 FUI262196:FUJ262196 GEE262196:GEF262196 GOA262196:GOB262196 GXW262196:GXX262196 HHS262196:HHT262196 HRO262196:HRP262196 IBK262196:IBL262196 ILG262196:ILH262196 IVC262196:IVD262196 JEY262196:JEZ262196 JOU262196:JOV262196 JYQ262196:JYR262196 KIM262196:KIN262196 KSI262196:KSJ262196 LCE262196:LCF262196 LMA262196:LMB262196 LVW262196:LVX262196 MFS262196:MFT262196 MPO262196:MPP262196 MZK262196:MZL262196 NJG262196:NJH262196 NTC262196:NTD262196 OCY262196:OCZ262196 OMU262196:OMV262196 OWQ262196:OWR262196 PGM262196:PGN262196 PQI262196:PQJ262196 QAE262196:QAF262196 QKA262196:QKB262196 QTW262196:QTX262196 RDS262196:RDT262196 RNO262196:RNP262196 RXK262196:RXL262196 SHG262196:SHH262196 SRC262196:SRD262196 TAY262196:TAZ262196 TKU262196:TKV262196 TUQ262196:TUR262196 UEM262196:UEN262196 UOI262196:UOJ262196 UYE262196:UYF262196 VIA262196:VIB262196 VRW262196:VRX262196 WBS262196:WBT262196 WLO262196:WLP262196 WVK262196:WVL262196 C327732:D327732 IY327732:IZ327732 SU327732:SV327732 ACQ327732:ACR327732 AMM327732:AMN327732 AWI327732:AWJ327732 BGE327732:BGF327732 BQA327732:BQB327732 BZW327732:BZX327732 CJS327732:CJT327732 CTO327732:CTP327732 DDK327732:DDL327732 DNG327732:DNH327732 DXC327732:DXD327732 EGY327732:EGZ327732 EQU327732:EQV327732 FAQ327732:FAR327732 FKM327732:FKN327732 FUI327732:FUJ327732 GEE327732:GEF327732 GOA327732:GOB327732 GXW327732:GXX327732 HHS327732:HHT327732 HRO327732:HRP327732 IBK327732:IBL327732 ILG327732:ILH327732 IVC327732:IVD327732 JEY327732:JEZ327732 JOU327732:JOV327732 JYQ327732:JYR327732 KIM327732:KIN327732 KSI327732:KSJ327732 LCE327732:LCF327732 LMA327732:LMB327732 LVW327732:LVX327732 MFS327732:MFT327732 MPO327732:MPP327732 MZK327732:MZL327732 NJG327732:NJH327732 NTC327732:NTD327732 OCY327732:OCZ327732 OMU327732:OMV327732 OWQ327732:OWR327732 PGM327732:PGN327732 PQI327732:PQJ327732 QAE327732:QAF327732 QKA327732:QKB327732 QTW327732:QTX327732 RDS327732:RDT327732 RNO327732:RNP327732 RXK327732:RXL327732 SHG327732:SHH327732 SRC327732:SRD327732 TAY327732:TAZ327732 TKU327732:TKV327732 TUQ327732:TUR327732 UEM327732:UEN327732 UOI327732:UOJ327732 UYE327732:UYF327732 VIA327732:VIB327732 VRW327732:VRX327732 WBS327732:WBT327732 WLO327732:WLP327732 WVK327732:WVL327732 C393268:D393268 IY393268:IZ393268 SU393268:SV393268 ACQ393268:ACR393268 AMM393268:AMN393268 AWI393268:AWJ393268 BGE393268:BGF393268 BQA393268:BQB393268 BZW393268:BZX393268 CJS393268:CJT393268 CTO393268:CTP393268 DDK393268:DDL393268 DNG393268:DNH393268 DXC393268:DXD393268 EGY393268:EGZ393268 EQU393268:EQV393268 FAQ393268:FAR393268 FKM393268:FKN393268 FUI393268:FUJ393268 GEE393268:GEF393268 GOA393268:GOB393268 GXW393268:GXX393268 HHS393268:HHT393268 HRO393268:HRP393268 IBK393268:IBL393268 ILG393268:ILH393268 IVC393268:IVD393268 JEY393268:JEZ393268 JOU393268:JOV393268 JYQ393268:JYR393268 KIM393268:KIN393268 KSI393268:KSJ393268 LCE393268:LCF393268 LMA393268:LMB393268 LVW393268:LVX393268 MFS393268:MFT393268 MPO393268:MPP393268 MZK393268:MZL393268 NJG393268:NJH393268 NTC393268:NTD393268 OCY393268:OCZ393268 OMU393268:OMV393268 OWQ393268:OWR393268 PGM393268:PGN393268 PQI393268:PQJ393268 QAE393268:QAF393268 QKA393268:QKB393268 QTW393268:QTX393268 RDS393268:RDT393268 RNO393268:RNP393268 RXK393268:RXL393268 SHG393268:SHH393268 SRC393268:SRD393268 TAY393268:TAZ393268 TKU393268:TKV393268 TUQ393268:TUR393268 UEM393268:UEN393268 UOI393268:UOJ393268 UYE393268:UYF393268 VIA393268:VIB393268 VRW393268:VRX393268 WBS393268:WBT393268 WLO393268:WLP393268 WVK393268:WVL393268 C458804:D458804 IY458804:IZ458804 SU458804:SV458804 ACQ458804:ACR458804 AMM458804:AMN458804 AWI458804:AWJ458804 BGE458804:BGF458804 BQA458804:BQB458804 BZW458804:BZX458804 CJS458804:CJT458804 CTO458804:CTP458804 DDK458804:DDL458804 DNG458804:DNH458804 DXC458804:DXD458804 EGY458804:EGZ458804 EQU458804:EQV458804 FAQ458804:FAR458804 FKM458804:FKN458804 FUI458804:FUJ458804 GEE458804:GEF458804 GOA458804:GOB458804 GXW458804:GXX458804 HHS458804:HHT458804 HRO458804:HRP458804 IBK458804:IBL458804 ILG458804:ILH458804 IVC458804:IVD458804 JEY458804:JEZ458804 JOU458804:JOV458804 JYQ458804:JYR458804 KIM458804:KIN458804 KSI458804:KSJ458804 LCE458804:LCF458804 LMA458804:LMB458804 LVW458804:LVX458804 MFS458804:MFT458804 MPO458804:MPP458804 MZK458804:MZL458804 NJG458804:NJH458804 NTC458804:NTD458804 OCY458804:OCZ458804 OMU458804:OMV458804 OWQ458804:OWR458804 PGM458804:PGN458804 PQI458804:PQJ458804 QAE458804:QAF458804 QKA458804:QKB458804 QTW458804:QTX458804 RDS458804:RDT458804 RNO458804:RNP458804 RXK458804:RXL458804 SHG458804:SHH458804 SRC458804:SRD458804 TAY458804:TAZ458804 TKU458804:TKV458804 TUQ458804:TUR458804 UEM458804:UEN458804 UOI458804:UOJ458804 UYE458804:UYF458804 VIA458804:VIB458804 VRW458804:VRX458804 WBS458804:WBT458804 WLO458804:WLP458804 WVK458804:WVL458804 C524340:D524340 IY524340:IZ524340 SU524340:SV524340 ACQ524340:ACR524340 AMM524340:AMN524340 AWI524340:AWJ524340 BGE524340:BGF524340 BQA524340:BQB524340 BZW524340:BZX524340 CJS524340:CJT524340 CTO524340:CTP524340 DDK524340:DDL524340 DNG524340:DNH524340 DXC524340:DXD524340 EGY524340:EGZ524340 EQU524340:EQV524340 FAQ524340:FAR524340 FKM524340:FKN524340 FUI524340:FUJ524340 GEE524340:GEF524340 GOA524340:GOB524340 GXW524340:GXX524340 HHS524340:HHT524340 HRO524340:HRP524340 IBK524340:IBL524340 ILG524340:ILH524340 IVC524340:IVD524340 JEY524340:JEZ524340 JOU524340:JOV524340 JYQ524340:JYR524340 KIM524340:KIN524340 KSI524340:KSJ524340 LCE524340:LCF524340 LMA524340:LMB524340 LVW524340:LVX524340 MFS524340:MFT524340 MPO524340:MPP524340 MZK524340:MZL524340 NJG524340:NJH524340 NTC524340:NTD524340 OCY524340:OCZ524340 OMU524340:OMV524340 OWQ524340:OWR524340 PGM524340:PGN524340 PQI524340:PQJ524340 QAE524340:QAF524340 QKA524340:QKB524340 QTW524340:QTX524340 RDS524340:RDT524340 RNO524340:RNP524340 RXK524340:RXL524340 SHG524340:SHH524340 SRC524340:SRD524340 TAY524340:TAZ524340 TKU524340:TKV524340 TUQ524340:TUR524340 UEM524340:UEN524340 UOI524340:UOJ524340 UYE524340:UYF524340 VIA524340:VIB524340 VRW524340:VRX524340 WBS524340:WBT524340 WLO524340:WLP524340 WVK524340:WVL524340 C589876:D589876 IY589876:IZ589876 SU589876:SV589876 ACQ589876:ACR589876 AMM589876:AMN589876 AWI589876:AWJ589876 BGE589876:BGF589876 BQA589876:BQB589876 BZW589876:BZX589876 CJS589876:CJT589876 CTO589876:CTP589876 DDK589876:DDL589876 DNG589876:DNH589876 DXC589876:DXD589876 EGY589876:EGZ589876 EQU589876:EQV589876 FAQ589876:FAR589876 FKM589876:FKN589876 FUI589876:FUJ589876 GEE589876:GEF589876 GOA589876:GOB589876 GXW589876:GXX589876 HHS589876:HHT589876 HRO589876:HRP589876 IBK589876:IBL589876 ILG589876:ILH589876 IVC589876:IVD589876 JEY589876:JEZ589876 JOU589876:JOV589876 JYQ589876:JYR589876 KIM589876:KIN589876 KSI589876:KSJ589876 LCE589876:LCF589876 LMA589876:LMB589876 LVW589876:LVX589876 MFS589876:MFT589876 MPO589876:MPP589876 MZK589876:MZL589876 NJG589876:NJH589876 NTC589876:NTD589876 OCY589876:OCZ589876 OMU589876:OMV589876 OWQ589876:OWR589876 PGM589876:PGN589876 PQI589876:PQJ589876 QAE589876:QAF589876 QKA589876:QKB589876 QTW589876:QTX589876 RDS589876:RDT589876 RNO589876:RNP589876 RXK589876:RXL589876 SHG589876:SHH589876 SRC589876:SRD589876 TAY589876:TAZ589876 TKU589876:TKV589876 TUQ589876:TUR589876 UEM589876:UEN589876 UOI589876:UOJ589876 UYE589876:UYF589876 VIA589876:VIB589876 VRW589876:VRX589876 WBS589876:WBT589876 WLO589876:WLP589876 WVK589876:WVL589876 C655412:D655412 IY655412:IZ655412 SU655412:SV655412 ACQ655412:ACR655412 AMM655412:AMN655412 AWI655412:AWJ655412 BGE655412:BGF655412 BQA655412:BQB655412 BZW655412:BZX655412 CJS655412:CJT655412 CTO655412:CTP655412 DDK655412:DDL655412 DNG655412:DNH655412 DXC655412:DXD655412 EGY655412:EGZ655412 EQU655412:EQV655412 FAQ655412:FAR655412 FKM655412:FKN655412 FUI655412:FUJ655412 GEE655412:GEF655412 GOA655412:GOB655412 GXW655412:GXX655412 HHS655412:HHT655412 HRO655412:HRP655412 IBK655412:IBL655412 ILG655412:ILH655412 IVC655412:IVD655412 JEY655412:JEZ655412 JOU655412:JOV655412 JYQ655412:JYR655412 KIM655412:KIN655412 KSI655412:KSJ655412 LCE655412:LCF655412 LMA655412:LMB655412 LVW655412:LVX655412 MFS655412:MFT655412 MPO655412:MPP655412 MZK655412:MZL655412 NJG655412:NJH655412 NTC655412:NTD655412 OCY655412:OCZ655412 OMU655412:OMV655412 OWQ655412:OWR655412 PGM655412:PGN655412 PQI655412:PQJ655412 QAE655412:QAF655412 QKA655412:QKB655412 QTW655412:QTX655412 RDS655412:RDT655412 RNO655412:RNP655412 RXK655412:RXL655412 SHG655412:SHH655412 SRC655412:SRD655412 TAY655412:TAZ655412 TKU655412:TKV655412 TUQ655412:TUR655412 UEM655412:UEN655412 UOI655412:UOJ655412 UYE655412:UYF655412 VIA655412:VIB655412 VRW655412:VRX655412 WBS655412:WBT655412 WLO655412:WLP655412 WVK655412:WVL655412 C720948:D720948 IY720948:IZ720948 SU720948:SV720948 ACQ720948:ACR720948 AMM720948:AMN720948 AWI720948:AWJ720948 BGE720948:BGF720948 BQA720948:BQB720948 BZW720948:BZX720948 CJS720948:CJT720948 CTO720948:CTP720948 DDK720948:DDL720948 DNG720948:DNH720948 DXC720948:DXD720948 EGY720948:EGZ720948 EQU720948:EQV720948 FAQ720948:FAR720948 FKM720948:FKN720948 FUI720948:FUJ720948 GEE720948:GEF720948 GOA720948:GOB720948 GXW720948:GXX720948 HHS720948:HHT720948 HRO720948:HRP720948 IBK720948:IBL720948 ILG720948:ILH720948 IVC720948:IVD720948 JEY720948:JEZ720948 JOU720948:JOV720948 JYQ720948:JYR720948 KIM720948:KIN720948 KSI720948:KSJ720948 LCE720948:LCF720948 LMA720948:LMB720948 LVW720948:LVX720948 MFS720948:MFT720948 MPO720948:MPP720948 MZK720948:MZL720948 NJG720948:NJH720948 NTC720948:NTD720948 OCY720948:OCZ720948 OMU720948:OMV720948 OWQ720948:OWR720948 PGM720948:PGN720948 PQI720948:PQJ720948 QAE720948:QAF720948 QKA720948:QKB720948 QTW720948:QTX720948 RDS720948:RDT720948 RNO720948:RNP720948 RXK720948:RXL720948 SHG720948:SHH720948 SRC720948:SRD720948 TAY720948:TAZ720948 TKU720948:TKV720948 TUQ720948:TUR720948 UEM720948:UEN720948 UOI720948:UOJ720948 UYE720948:UYF720948 VIA720948:VIB720948 VRW720948:VRX720948 WBS720948:WBT720948 WLO720948:WLP720948 WVK720948:WVL720948 C786484:D786484 IY786484:IZ786484 SU786484:SV786484 ACQ786484:ACR786484 AMM786484:AMN786484 AWI786484:AWJ786484 BGE786484:BGF786484 BQA786484:BQB786484 BZW786484:BZX786484 CJS786484:CJT786484 CTO786484:CTP786484 DDK786484:DDL786484 DNG786484:DNH786484 DXC786484:DXD786484 EGY786484:EGZ786484 EQU786484:EQV786484 FAQ786484:FAR786484 FKM786484:FKN786484 FUI786484:FUJ786484 GEE786484:GEF786484 GOA786484:GOB786484 GXW786484:GXX786484 HHS786484:HHT786484 HRO786484:HRP786484 IBK786484:IBL786484 ILG786484:ILH786484 IVC786484:IVD786484 JEY786484:JEZ786484 JOU786484:JOV786484 JYQ786484:JYR786484 KIM786484:KIN786484 KSI786484:KSJ786484 LCE786484:LCF786484 LMA786484:LMB786484 LVW786484:LVX786484 MFS786484:MFT786484 MPO786484:MPP786484 MZK786484:MZL786484 NJG786484:NJH786484 NTC786484:NTD786484 OCY786484:OCZ786484 OMU786484:OMV786484 OWQ786484:OWR786484 PGM786484:PGN786484 PQI786484:PQJ786484 QAE786484:QAF786484 QKA786484:QKB786484 QTW786484:QTX786484 RDS786484:RDT786484 RNO786484:RNP786484 RXK786484:RXL786484 SHG786484:SHH786484 SRC786484:SRD786484 TAY786484:TAZ786484 TKU786484:TKV786484 TUQ786484:TUR786484 UEM786484:UEN786484 UOI786484:UOJ786484 UYE786484:UYF786484 VIA786484:VIB786484 VRW786484:VRX786484 WBS786484:WBT786484 WLO786484:WLP786484 WVK786484:WVL786484 C852020:D852020 IY852020:IZ852020 SU852020:SV852020 ACQ852020:ACR852020 AMM852020:AMN852020 AWI852020:AWJ852020 BGE852020:BGF852020 BQA852020:BQB852020 BZW852020:BZX852020 CJS852020:CJT852020 CTO852020:CTP852020 DDK852020:DDL852020 DNG852020:DNH852020 DXC852020:DXD852020 EGY852020:EGZ852020 EQU852020:EQV852020 FAQ852020:FAR852020 FKM852020:FKN852020 FUI852020:FUJ852020 GEE852020:GEF852020 GOA852020:GOB852020 GXW852020:GXX852020 HHS852020:HHT852020 HRO852020:HRP852020 IBK852020:IBL852020 ILG852020:ILH852020 IVC852020:IVD852020 JEY852020:JEZ852020 JOU852020:JOV852020 JYQ852020:JYR852020 KIM852020:KIN852020 KSI852020:KSJ852020 LCE852020:LCF852020 LMA852020:LMB852020 LVW852020:LVX852020 MFS852020:MFT852020 MPO852020:MPP852020 MZK852020:MZL852020 NJG852020:NJH852020 NTC852020:NTD852020 OCY852020:OCZ852020 OMU852020:OMV852020 OWQ852020:OWR852020 PGM852020:PGN852020 PQI852020:PQJ852020 QAE852020:QAF852020 QKA852020:QKB852020 QTW852020:QTX852020 RDS852020:RDT852020 RNO852020:RNP852020 RXK852020:RXL852020 SHG852020:SHH852020 SRC852020:SRD852020 TAY852020:TAZ852020 TKU852020:TKV852020 TUQ852020:TUR852020 UEM852020:UEN852020 UOI852020:UOJ852020 UYE852020:UYF852020 VIA852020:VIB852020 VRW852020:VRX852020 WBS852020:WBT852020 WLO852020:WLP852020 WVK852020:WVL852020 C917556:D917556 IY917556:IZ917556 SU917556:SV917556 ACQ917556:ACR917556 AMM917556:AMN917556 AWI917556:AWJ917556 BGE917556:BGF917556 BQA917556:BQB917556 BZW917556:BZX917556 CJS917556:CJT917556 CTO917556:CTP917556 DDK917556:DDL917556 DNG917556:DNH917556 DXC917556:DXD917556 EGY917556:EGZ917556 EQU917556:EQV917556 FAQ917556:FAR917556 FKM917556:FKN917556 FUI917556:FUJ917556 GEE917556:GEF917556 GOA917556:GOB917556 GXW917556:GXX917556 HHS917556:HHT917556 HRO917556:HRP917556 IBK917556:IBL917556 ILG917556:ILH917556 IVC917556:IVD917556 JEY917556:JEZ917556 JOU917556:JOV917556 JYQ917556:JYR917556 KIM917556:KIN917556 KSI917556:KSJ917556 LCE917556:LCF917556 LMA917556:LMB917556 LVW917556:LVX917556 MFS917556:MFT917556 MPO917556:MPP917556 MZK917556:MZL917556 NJG917556:NJH917556 NTC917556:NTD917556 OCY917556:OCZ917556 OMU917556:OMV917556 OWQ917556:OWR917556 PGM917556:PGN917556 PQI917556:PQJ917556 QAE917556:QAF917556 QKA917556:QKB917556 QTW917556:QTX917556 RDS917556:RDT917556 RNO917556:RNP917556 RXK917556:RXL917556 SHG917556:SHH917556 SRC917556:SRD917556 TAY917556:TAZ917556 TKU917556:TKV917556 TUQ917556:TUR917556 UEM917556:UEN917556 UOI917556:UOJ917556 UYE917556:UYF917556 VIA917556:VIB917556 VRW917556:VRX917556 WBS917556:WBT917556 WLO917556:WLP917556 WVK917556:WVL917556 C983092:D983092 IY983092:IZ983092 SU983092:SV983092 ACQ983092:ACR983092 AMM983092:AMN983092 AWI983092:AWJ983092 BGE983092:BGF983092 BQA983092:BQB983092 BZW983092:BZX983092 CJS983092:CJT983092 CTO983092:CTP983092 DDK983092:DDL983092 DNG983092:DNH983092 DXC983092:DXD983092 EGY983092:EGZ983092 EQU983092:EQV983092 FAQ983092:FAR983092 FKM983092:FKN983092 FUI983092:FUJ983092 GEE983092:GEF983092 GOA983092:GOB983092 GXW983092:GXX983092 HHS983092:HHT983092 HRO983092:HRP983092 IBK983092:IBL983092 ILG983092:ILH983092 IVC983092:IVD983092 JEY983092:JEZ983092 JOU983092:JOV983092 JYQ983092:JYR983092 KIM983092:KIN983092 KSI983092:KSJ983092 LCE983092:LCF983092 LMA983092:LMB983092 LVW983092:LVX983092 MFS983092:MFT983092 MPO983092:MPP983092 MZK983092:MZL983092 NJG983092:NJH983092 NTC983092:NTD983092 OCY983092:OCZ983092 OMU983092:OMV983092 OWQ983092:OWR983092 PGM983092:PGN983092 PQI983092:PQJ983092 QAE983092:QAF983092 QKA983092:QKB983092 QTW983092:QTX983092 RDS983092:RDT983092 RNO983092:RNP983092 RXK983092:RXL983092 SHG983092:SHH983092 SRC983092:SRD983092 TAY983092:TAZ983092 TKU983092:TKV983092 TUQ983092:TUR983092 UEM983092:UEN983092 UOI983092:UOJ983092 UYE983092:UYF983092 VIA983092:VIB983092 VRW983092:VRX983092 WBS983092:WBT983092 WLO983092:WLP983092 WVK983092:WVL983092">
      <formula1>$K$73:$K$84</formula1>
    </dataValidation>
    <dataValidation type="whole" allowBlank="1" showInputMessage="1" showErrorMessage="1" errorTitle="Zadej číslo !" error="Pozor, musíš zadat celé číslo." sqref="D63:D64 IZ63:IZ64 SV63:SV64 ACR63:ACR64 AMN63:AMN64 AWJ63:AWJ64 BGF63:BGF64 BQB63:BQB64 BZX63:BZX64 CJT63:CJT64 CTP63:CTP64 DDL63:DDL64 DNH63:DNH64 DXD63:DXD64 EGZ63:EGZ64 EQV63:EQV64 FAR63:FAR64 FKN63:FKN64 FUJ63:FUJ64 GEF63:GEF64 GOB63:GOB64 GXX63:GXX64 HHT63:HHT64 HRP63:HRP64 IBL63:IBL64 ILH63:ILH64 IVD63:IVD64 JEZ63:JEZ64 JOV63:JOV64 JYR63:JYR64 KIN63:KIN64 KSJ63:KSJ64 LCF63:LCF64 LMB63:LMB64 LVX63:LVX64 MFT63:MFT64 MPP63:MPP64 MZL63:MZL64 NJH63:NJH64 NTD63:NTD64 OCZ63:OCZ64 OMV63:OMV64 OWR63:OWR64 PGN63:PGN64 PQJ63:PQJ64 QAF63:QAF64 QKB63:QKB64 QTX63:QTX64 RDT63:RDT64 RNP63:RNP64 RXL63:RXL64 SHH63:SHH64 SRD63:SRD64 TAZ63:TAZ64 TKV63:TKV64 TUR63:TUR64 UEN63:UEN64 UOJ63:UOJ64 UYF63:UYF64 VIB63:VIB64 VRX63:VRX64 WBT63:WBT64 WLP63:WLP64 WVL63:WVL64 D65599:D65600 IZ65599:IZ65600 SV65599:SV65600 ACR65599:ACR65600 AMN65599:AMN65600 AWJ65599:AWJ65600 BGF65599:BGF65600 BQB65599:BQB65600 BZX65599:BZX65600 CJT65599:CJT65600 CTP65599:CTP65600 DDL65599:DDL65600 DNH65599:DNH65600 DXD65599:DXD65600 EGZ65599:EGZ65600 EQV65599:EQV65600 FAR65599:FAR65600 FKN65599:FKN65600 FUJ65599:FUJ65600 GEF65599:GEF65600 GOB65599:GOB65600 GXX65599:GXX65600 HHT65599:HHT65600 HRP65599:HRP65600 IBL65599:IBL65600 ILH65599:ILH65600 IVD65599:IVD65600 JEZ65599:JEZ65600 JOV65599:JOV65600 JYR65599:JYR65600 KIN65599:KIN65600 KSJ65599:KSJ65600 LCF65599:LCF65600 LMB65599:LMB65600 LVX65599:LVX65600 MFT65599:MFT65600 MPP65599:MPP65600 MZL65599:MZL65600 NJH65599:NJH65600 NTD65599:NTD65600 OCZ65599:OCZ65600 OMV65599:OMV65600 OWR65599:OWR65600 PGN65599:PGN65600 PQJ65599:PQJ65600 QAF65599:QAF65600 QKB65599:QKB65600 QTX65599:QTX65600 RDT65599:RDT65600 RNP65599:RNP65600 RXL65599:RXL65600 SHH65599:SHH65600 SRD65599:SRD65600 TAZ65599:TAZ65600 TKV65599:TKV65600 TUR65599:TUR65600 UEN65599:UEN65600 UOJ65599:UOJ65600 UYF65599:UYF65600 VIB65599:VIB65600 VRX65599:VRX65600 WBT65599:WBT65600 WLP65599:WLP65600 WVL65599:WVL65600 D131135:D131136 IZ131135:IZ131136 SV131135:SV131136 ACR131135:ACR131136 AMN131135:AMN131136 AWJ131135:AWJ131136 BGF131135:BGF131136 BQB131135:BQB131136 BZX131135:BZX131136 CJT131135:CJT131136 CTP131135:CTP131136 DDL131135:DDL131136 DNH131135:DNH131136 DXD131135:DXD131136 EGZ131135:EGZ131136 EQV131135:EQV131136 FAR131135:FAR131136 FKN131135:FKN131136 FUJ131135:FUJ131136 GEF131135:GEF131136 GOB131135:GOB131136 GXX131135:GXX131136 HHT131135:HHT131136 HRP131135:HRP131136 IBL131135:IBL131136 ILH131135:ILH131136 IVD131135:IVD131136 JEZ131135:JEZ131136 JOV131135:JOV131136 JYR131135:JYR131136 KIN131135:KIN131136 KSJ131135:KSJ131136 LCF131135:LCF131136 LMB131135:LMB131136 LVX131135:LVX131136 MFT131135:MFT131136 MPP131135:MPP131136 MZL131135:MZL131136 NJH131135:NJH131136 NTD131135:NTD131136 OCZ131135:OCZ131136 OMV131135:OMV131136 OWR131135:OWR131136 PGN131135:PGN131136 PQJ131135:PQJ131136 QAF131135:QAF131136 QKB131135:QKB131136 QTX131135:QTX131136 RDT131135:RDT131136 RNP131135:RNP131136 RXL131135:RXL131136 SHH131135:SHH131136 SRD131135:SRD131136 TAZ131135:TAZ131136 TKV131135:TKV131136 TUR131135:TUR131136 UEN131135:UEN131136 UOJ131135:UOJ131136 UYF131135:UYF131136 VIB131135:VIB131136 VRX131135:VRX131136 WBT131135:WBT131136 WLP131135:WLP131136 WVL131135:WVL131136 D196671:D196672 IZ196671:IZ196672 SV196671:SV196672 ACR196671:ACR196672 AMN196671:AMN196672 AWJ196671:AWJ196672 BGF196671:BGF196672 BQB196671:BQB196672 BZX196671:BZX196672 CJT196671:CJT196672 CTP196671:CTP196672 DDL196671:DDL196672 DNH196671:DNH196672 DXD196671:DXD196672 EGZ196671:EGZ196672 EQV196671:EQV196672 FAR196671:FAR196672 FKN196671:FKN196672 FUJ196671:FUJ196672 GEF196671:GEF196672 GOB196671:GOB196672 GXX196671:GXX196672 HHT196671:HHT196672 HRP196671:HRP196672 IBL196671:IBL196672 ILH196671:ILH196672 IVD196671:IVD196672 JEZ196671:JEZ196672 JOV196671:JOV196672 JYR196671:JYR196672 KIN196671:KIN196672 KSJ196671:KSJ196672 LCF196671:LCF196672 LMB196671:LMB196672 LVX196671:LVX196672 MFT196671:MFT196672 MPP196671:MPP196672 MZL196671:MZL196672 NJH196671:NJH196672 NTD196671:NTD196672 OCZ196671:OCZ196672 OMV196671:OMV196672 OWR196671:OWR196672 PGN196671:PGN196672 PQJ196671:PQJ196672 QAF196671:QAF196672 QKB196671:QKB196672 QTX196671:QTX196672 RDT196671:RDT196672 RNP196671:RNP196672 RXL196671:RXL196672 SHH196671:SHH196672 SRD196671:SRD196672 TAZ196671:TAZ196672 TKV196671:TKV196672 TUR196671:TUR196672 UEN196671:UEN196672 UOJ196671:UOJ196672 UYF196671:UYF196672 VIB196671:VIB196672 VRX196671:VRX196672 WBT196671:WBT196672 WLP196671:WLP196672 WVL196671:WVL196672 D262207:D262208 IZ262207:IZ262208 SV262207:SV262208 ACR262207:ACR262208 AMN262207:AMN262208 AWJ262207:AWJ262208 BGF262207:BGF262208 BQB262207:BQB262208 BZX262207:BZX262208 CJT262207:CJT262208 CTP262207:CTP262208 DDL262207:DDL262208 DNH262207:DNH262208 DXD262207:DXD262208 EGZ262207:EGZ262208 EQV262207:EQV262208 FAR262207:FAR262208 FKN262207:FKN262208 FUJ262207:FUJ262208 GEF262207:GEF262208 GOB262207:GOB262208 GXX262207:GXX262208 HHT262207:HHT262208 HRP262207:HRP262208 IBL262207:IBL262208 ILH262207:ILH262208 IVD262207:IVD262208 JEZ262207:JEZ262208 JOV262207:JOV262208 JYR262207:JYR262208 KIN262207:KIN262208 KSJ262207:KSJ262208 LCF262207:LCF262208 LMB262207:LMB262208 LVX262207:LVX262208 MFT262207:MFT262208 MPP262207:MPP262208 MZL262207:MZL262208 NJH262207:NJH262208 NTD262207:NTD262208 OCZ262207:OCZ262208 OMV262207:OMV262208 OWR262207:OWR262208 PGN262207:PGN262208 PQJ262207:PQJ262208 QAF262207:QAF262208 QKB262207:QKB262208 QTX262207:QTX262208 RDT262207:RDT262208 RNP262207:RNP262208 RXL262207:RXL262208 SHH262207:SHH262208 SRD262207:SRD262208 TAZ262207:TAZ262208 TKV262207:TKV262208 TUR262207:TUR262208 UEN262207:UEN262208 UOJ262207:UOJ262208 UYF262207:UYF262208 VIB262207:VIB262208 VRX262207:VRX262208 WBT262207:WBT262208 WLP262207:WLP262208 WVL262207:WVL262208 D327743:D327744 IZ327743:IZ327744 SV327743:SV327744 ACR327743:ACR327744 AMN327743:AMN327744 AWJ327743:AWJ327744 BGF327743:BGF327744 BQB327743:BQB327744 BZX327743:BZX327744 CJT327743:CJT327744 CTP327743:CTP327744 DDL327743:DDL327744 DNH327743:DNH327744 DXD327743:DXD327744 EGZ327743:EGZ327744 EQV327743:EQV327744 FAR327743:FAR327744 FKN327743:FKN327744 FUJ327743:FUJ327744 GEF327743:GEF327744 GOB327743:GOB327744 GXX327743:GXX327744 HHT327743:HHT327744 HRP327743:HRP327744 IBL327743:IBL327744 ILH327743:ILH327744 IVD327743:IVD327744 JEZ327743:JEZ327744 JOV327743:JOV327744 JYR327743:JYR327744 KIN327743:KIN327744 KSJ327743:KSJ327744 LCF327743:LCF327744 LMB327743:LMB327744 LVX327743:LVX327744 MFT327743:MFT327744 MPP327743:MPP327744 MZL327743:MZL327744 NJH327743:NJH327744 NTD327743:NTD327744 OCZ327743:OCZ327744 OMV327743:OMV327744 OWR327743:OWR327744 PGN327743:PGN327744 PQJ327743:PQJ327744 QAF327743:QAF327744 QKB327743:QKB327744 QTX327743:QTX327744 RDT327743:RDT327744 RNP327743:RNP327744 RXL327743:RXL327744 SHH327743:SHH327744 SRD327743:SRD327744 TAZ327743:TAZ327744 TKV327743:TKV327744 TUR327743:TUR327744 UEN327743:UEN327744 UOJ327743:UOJ327744 UYF327743:UYF327744 VIB327743:VIB327744 VRX327743:VRX327744 WBT327743:WBT327744 WLP327743:WLP327744 WVL327743:WVL327744 D393279:D393280 IZ393279:IZ393280 SV393279:SV393280 ACR393279:ACR393280 AMN393279:AMN393280 AWJ393279:AWJ393280 BGF393279:BGF393280 BQB393279:BQB393280 BZX393279:BZX393280 CJT393279:CJT393280 CTP393279:CTP393280 DDL393279:DDL393280 DNH393279:DNH393280 DXD393279:DXD393280 EGZ393279:EGZ393280 EQV393279:EQV393280 FAR393279:FAR393280 FKN393279:FKN393280 FUJ393279:FUJ393280 GEF393279:GEF393280 GOB393279:GOB393280 GXX393279:GXX393280 HHT393279:HHT393280 HRP393279:HRP393280 IBL393279:IBL393280 ILH393279:ILH393280 IVD393279:IVD393280 JEZ393279:JEZ393280 JOV393279:JOV393280 JYR393279:JYR393280 KIN393279:KIN393280 KSJ393279:KSJ393280 LCF393279:LCF393280 LMB393279:LMB393280 LVX393279:LVX393280 MFT393279:MFT393280 MPP393279:MPP393280 MZL393279:MZL393280 NJH393279:NJH393280 NTD393279:NTD393280 OCZ393279:OCZ393280 OMV393279:OMV393280 OWR393279:OWR393280 PGN393279:PGN393280 PQJ393279:PQJ393280 QAF393279:QAF393280 QKB393279:QKB393280 QTX393279:QTX393280 RDT393279:RDT393280 RNP393279:RNP393280 RXL393279:RXL393280 SHH393279:SHH393280 SRD393279:SRD393280 TAZ393279:TAZ393280 TKV393279:TKV393280 TUR393279:TUR393280 UEN393279:UEN393280 UOJ393279:UOJ393280 UYF393279:UYF393280 VIB393279:VIB393280 VRX393279:VRX393280 WBT393279:WBT393280 WLP393279:WLP393280 WVL393279:WVL393280 D458815:D458816 IZ458815:IZ458816 SV458815:SV458816 ACR458815:ACR458816 AMN458815:AMN458816 AWJ458815:AWJ458816 BGF458815:BGF458816 BQB458815:BQB458816 BZX458815:BZX458816 CJT458815:CJT458816 CTP458815:CTP458816 DDL458815:DDL458816 DNH458815:DNH458816 DXD458815:DXD458816 EGZ458815:EGZ458816 EQV458815:EQV458816 FAR458815:FAR458816 FKN458815:FKN458816 FUJ458815:FUJ458816 GEF458815:GEF458816 GOB458815:GOB458816 GXX458815:GXX458816 HHT458815:HHT458816 HRP458815:HRP458816 IBL458815:IBL458816 ILH458815:ILH458816 IVD458815:IVD458816 JEZ458815:JEZ458816 JOV458815:JOV458816 JYR458815:JYR458816 KIN458815:KIN458816 KSJ458815:KSJ458816 LCF458815:LCF458816 LMB458815:LMB458816 LVX458815:LVX458816 MFT458815:MFT458816 MPP458815:MPP458816 MZL458815:MZL458816 NJH458815:NJH458816 NTD458815:NTD458816 OCZ458815:OCZ458816 OMV458815:OMV458816 OWR458815:OWR458816 PGN458815:PGN458816 PQJ458815:PQJ458816 QAF458815:QAF458816 QKB458815:QKB458816 QTX458815:QTX458816 RDT458815:RDT458816 RNP458815:RNP458816 RXL458815:RXL458816 SHH458815:SHH458816 SRD458815:SRD458816 TAZ458815:TAZ458816 TKV458815:TKV458816 TUR458815:TUR458816 UEN458815:UEN458816 UOJ458815:UOJ458816 UYF458815:UYF458816 VIB458815:VIB458816 VRX458815:VRX458816 WBT458815:WBT458816 WLP458815:WLP458816 WVL458815:WVL458816 D524351:D524352 IZ524351:IZ524352 SV524351:SV524352 ACR524351:ACR524352 AMN524351:AMN524352 AWJ524351:AWJ524352 BGF524351:BGF524352 BQB524351:BQB524352 BZX524351:BZX524352 CJT524351:CJT524352 CTP524351:CTP524352 DDL524351:DDL524352 DNH524351:DNH524352 DXD524351:DXD524352 EGZ524351:EGZ524352 EQV524351:EQV524352 FAR524351:FAR524352 FKN524351:FKN524352 FUJ524351:FUJ524352 GEF524351:GEF524352 GOB524351:GOB524352 GXX524351:GXX524352 HHT524351:HHT524352 HRP524351:HRP524352 IBL524351:IBL524352 ILH524351:ILH524352 IVD524351:IVD524352 JEZ524351:JEZ524352 JOV524351:JOV524352 JYR524351:JYR524352 KIN524351:KIN524352 KSJ524351:KSJ524352 LCF524351:LCF524352 LMB524351:LMB524352 LVX524351:LVX524352 MFT524351:MFT524352 MPP524351:MPP524352 MZL524351:MZL524352 NJH524351:NJH524352 NTD524351:NTD524352 OCZ524351:OCZ524352 OMV524351:OMV524352 OWR524351:OWR524352 PGN524351:PGN524352 PQJ524351:PQJ524352 QAF524351:QAF524352 QKB524351:QKB524352 QTX524351:QTX524352 RDT524351:RDT524352 RNP524351:RNP524352 RXL524351:RXL524352 SHH524351:SHH524352 SRD524351:SRD524352 TAZ524351:TAZ524352 TKV524351:TKV524352 TUR524351:TUR524352 UEN524351:UEN524352 UOJ524351:UOJ524352 UYF524351:UYF524352 VIB524351:VIB524352 VRX524351:VRX524352 WBT524351:WBT524352 WLP524351:WLP524352 WVL524351:WVL524352 D589887:D589888 IZ589887:IZ589888 SV589887:SV589888 ACR589887:ACR589888 AMN589887:AMN589888 AWJ589887:AWJ589888 BGF589887:BGF589888 BQB589887:BQB589888 BZX589887:BZX589888 CJT589887:CJT589888 CTP589887:CTP589888 DDL589887:DDL589888 DNH589887:DNH589888 DXD589887:DXD589888 EGZ589887:EGZ589888 EQV589887:EQV589888 FAR589887:FAR589888 FKN589887:FKN589888 FUJ589887:FUJ589888 GEF589887:GEF589888 GOB589887:GOB589888 GXX589887:GXX589888 HHT589887:HHT589888 HRP589887:HRP589888 IBL589887:IBL589888 ILH589887:ILH589888 IVD589887:IVD589888 JEZ589887:JEZ589888 JOV589887:JOV589888 JYR589887:JYR589888 KIN589887:KIN589888 KSJ589887:KSJ589888 LCF589887:LCF589888 LMB589887:LMB589888 LVX589887:LVX589888 MFT589887:MFT589888 MPP589887:MPP589888 MZL589887:MZL589888 NJH589887:NJH589888 NTD589887:NTD589888 OCZ589887:OCZ589888 OMV589887:OMV589888 OWR589887:OWR589888 PGN589887:PGN589888 PQJ589887:PQJ589888 QAF589887:QAF589888 QKB589887:QKB589888 QTX589887:QTX589888 RDT589887:RDT589888 RNP589887:RNP589888 RXL589887:RXL589888 SHH589887:SHH589888 SRD589887:SRD589888 TAZ589887:TAZ589888 TKV589887:TKV589888 TUR589887:TUR589888 UEN589887:UEN589888 UOJ589887:UOJ589888 UYF589887:UYF589888 VIB589887:VIB589888 VRX589887:VRX589888 WBT589887:WBT589888 WLP589887:WLP589888 WVL589887:WVL589888 D655423:D655424 IZ655423:IZ655424 SV655423:SV655424 ACR655423:ACR655424 AMN655423:AMN655424 AWJ655423:AWJ655424 BGF655423:BGF655424 BQB655423:BQB655424 BZX655423:BZX655424 CJT655423:CJT655424 CTP655423:CTP655424 DDL655423:DDL655424 DNH655423:DNH655424 DXD655423:DXD655424 EGZ655423:EGZ655424 EQV655423:EQV655424 FAR655423:FAR655424 FKN655423:FKN655424 FUJ655423:FUJ655424 GEF655423:GEF655424 GOB655423:GOB655424 GXX655423:GXX655424 HHT655423:HHT655424 HRP655423:HRP655424 IBL655423:IBL655424 ILH655423:ILH655424 IVD655423:IVD655424 JEZ655423:JEZ655424 JOV655423:JOV655424 JYR655423:JYR655424 KIN655423:KIN655424 KSJ655423:KSJ655424 LCF655423:LCF655424 LMB655423:LMB655424 LVX655423:LVX655424 MFT655423:MFT655424 MPP655423:MPP655424 MZL655423:MZL655424 NJH655423:NJH655424 NTD655423:NTD655424 OCZ655423:OCZ655424 OMV655423:OMV655424 OWR655423:OWR655424 PGN655423:PGN655424 PQJ655423:PQJ655424 QAF655423:QAF655424 QKB655423:QKB655424 QTX655423:QTX655424 RDT655423:RDT655424 RNP655423:RNP655424 RXL655423:RXL655424 SHH655423:SHH655424 SRD655423:SRD655424 TAZ655423:TAZ655424 TKV655423:TKV655424 TUR655423:TUR655424 UEN655423:UEN655424 UOJ655423:UOJ655424 UYF655423:UYF655424 VIB655423:VIB655424 VRX655423:VRX655424 WBT655423:WBT655424 WLP655423:WLP655424 WVL655423:WVL655424 D720959:D720960 IZ720959:IZ720960 SV720959:SV720960 ACR720959:ACR720960 AMN720959:AMN720960 AWJ720959:AWJ720960 BGF720959:BGF720960 BQB720959:BQB720960 BZX720959:BZX720960 CJT720959:CJT720960 CTP720959:CTP720960 DDL720959:DDL720960 DNH720959:DNH720960 DXD720959:DXD720960 EGZ720959:EGZ720960 EQV720959:EQV720960 FAR720959:FAR720960 FKN720959:FKN720960 FUJ720959:FUJ720960 GEF720959:GEF720960 GOB720959:GOB720960 GXX720959:GXX720960 HHT720959:HHT720960 HRP720959:HRP720960 IBL720959:IBL720960 ILH720959:ILH720960 IVD720959:IVD720960 JEZ720959:JEZ720960 JOV720959:JOV720960 JYR720959:JYR720960 KIN720959:KIN720960 KSJ720959:KSJ720960 LCF720959:LCF720960 LMB720959:LMB720960 LVX720959:LVX720960 MFT720959:MFT720960 MPP720959:MPP720960 MZL720959:MZL720960 NJH720959:NJH720960 NTD720959:NTD720960 OCZ720959:OCZ720960 OMV720959:OMV720960 OWR720959:OWR720960 PGN720959:PGN720960 PQJ720959:PQJ720960 QAF720959:QAF720960 QKB720959:QKB720960 QTX720959:QTX720960 RDT720959:RDT720960 RNP720959:RNP720960 RXL720959:RXL720960 SHH720959:SHH720960 SRD720959:SRD720960 TAZ720959:TAZ720960 TKV720959:TKV720960 TUR720959:TUR720960 UEN720959:UEN720960 UOJ720959:UOJ720960 UYF720959:UYF720960 VIB720959:VIB720960 VRX720959:VRX720960 WBT720959:WBT720960 WLP720959:WLP720960 WVL720959:WVL720960 D786495:D786496 IZ786495:IZ786496 SV786495:SV786496 ACR786495:ACR786496 AMN786495:AMN786496 AWJ786495:AWJ786496 BGF786495:BGF786496 BQB786495:BQB786496 BZX786495:BZX786496 CJT786495:CJT786496 CTP786495:CTP786496 DDL786495:DDL786496 DNH786495:DNH786496 DXD786495:DXD786496 EGZ786495:EGZ786496 EQV786495:EQV786496 FAR786495:FAR786496 FKN786495:FKN786496 FUJ786495:FUJ786496 GEF786495:GEF786496 GOB786495:GOB786496 GXX786495:GXX786496 HHT786495:HHT786496 HRP786495:HRP786496 IBL786495:IBL786496 ILH786495:ILH786496 IVD786495:IVD786496 JEZ786495:JEZ786496 JOV786495:JOV786496 JYR786495:JYR786496 KIN786495:KIN786496 KSJ786495:KSJ786496 LCF786495:LCF786496 LMB786495:LMB786496 LVX786495:LVX786496 MFT786495:MFT786496 MPP786495:MPP786496 MZL786495:MZL786496 NJH786495:NJH786496 NTD786495:NTD786496 OCZ786495:OCZ786496 OMV786495:OMV786496 OWR786495:OWR786496 PGN786495:PGN786496 PQJ786495:PQJ786496 QAF786495:QAF786496 QKB786495:QKB786496 QTX786495:QTX786496 RDT786495:RDT786496 RNP786495:RNP786496 RXL786495:RXL786496 SHH786495:SHH786496 SRD786495:SRD786496 TAZ786495:TAZ786496 TKV786495:TKV786496 TUR786495:TUR786496 UEN786495:UEN786496 UOJ786495:UOJ786496 UYF786495:UYF786496 VIB786495:VIB786496 VRX786495:VRX786496 WBT786495:WBT786496 WLP786495:WLP786496 WVL786495:WVL786496 D852031:D852032 IZ852031:IZ852032 SV852031:SV852032 ACR852031:ACR852032 AMN852031:AMN852032 AWJ852031:AWJ852032 BGF852031:BGF852032 BQB852031:BQB852032 BZX852031:BZX852032 CJT852031:CJT852032 CTP852031:CTP852032 DDL852031:DDL852032 DNH852031:DNH852032 DXD852031:DXD852032 EGZ852031:EGZ852032 EQV852031:EQV852032 FAR852031:FAR852032 FKN852031:FKN852032 FUJ852031:FUJ852032 GEF852031:GEF852032 GOB852031:GOB852032 GXX852031:GXX852032 HHT852031:HHT852032 HRP852031:HRP852032 IBL852031:IBL852032 ILH852031:ILH852032 IVD852031:IVD852032 JEZ852031:JEZ852032 JOV852031:JOV852032 JYR852031:JYR852032 KIN852031:KIN852032 KSJ852031:KSJ852032 LCF852031:LCF852032 LMB852031:LMB852032 LVX852031:LVX852032 MFT852031:MFT852032 MPP852031:MPP852032 MZL852031:MZL852032 NJH852031:NJH852032 NTD852031:NTD852032 OCZ852031:OCZ852032 OMV852031:OMV852032 OWR852031:OWR852032 PGN852031:PGN852032 PQJ852031:PQJ852032 QAF852031:QAF852032 QKB852031:QKB852032 QTX852031:QTX852032 RDT852031:RDT852032 RNP852031:RNP852032 RXL852031:RXL852032 SHH852031:SHH852032 SRD852031:SRD852032 TAZ852031:TAZ852032 TKV852031:TKV852032 TUR852031:TUR852032 UEN852031:UEN852032 UOJ852031:UOJ852032 UYF852031:UYF852032 VIB852031:VIB852032 VRX852031:VRX852032 WBT852031:WBT852032 WLP852031:WLP852032 WVL852031:WVL852032 D917567:D917568 IZ917567:IZ917568 SV917567:SV917568 ACR917567:ACR917568 AMN917567:AMN917568 AWJ917567:AWJ917568 BGF917567:BGF917568 BQB917567:BQB917568 BZX917567:BZX917568 CJT917567:CJT917568 CTP917567:CTP917568 DDL917567:DDL917568 DNH917567:DNH917568 DXD917567:DXD917568 EGZ917567:EGZ917568 EQV917567:EQV917568 FAR917567:FAR917568 FKN917567:FKN917568 FUJ917567:FUJ917568 GEF917567:GEF917568 GOB917567:GOB917568 GXX917567:GXX917568 HHT917567:HHT917568 HRP917567:HRP917568 IBL917567:IBL917568 ILH917567:ILH917568 IVD917567:IVD917568 JEZ917567:JEZ917568 JOV917567:JOV917568 JYR917567:JYR917568 KIN917567:KIN917568 KSJ917567:KSJ917568 LCF917567:LCF917568 LMB917567:LMB917568 LVX917567:LVX917568 MFT917567:MFT917568 MPP917567:MPP917568 MZL917567:MZL917568 NJH917567:NJH917568 NTD917567:NTD917568 OCZ917567:OCZ917568 OMV917567:OMV917568 OWR917567:OWR917568 PGN917567:PGN917568 PQJ917567:PQJ917568 QAF917567:QAF917568 QKB917567:QKB917568 QTX917567:QTX917568 RDT917567:RDT917568 RNP917567:RNP917568 RXL917567:RXL917568 SHH917567:SHH917568 SRD917567:SRD917568 TAZ917567:TAZ917568 TKV917567:TKV917568 TUR917567:TUR917568 UEN917567:UEN917568 UOJ917567:UOJ917568 UYF917567:UYF917568 VIB917567:VIB917568 VRX917567:VRX917568 WBT917567:WBT917568 WLP917567:WLP917568 WVL917567:WVL917568 D983103:D983104 IZ983103:IZ983104 SV983103:SV983104 ACR983103:ACR983104 AMN983103:AMN983104 AWJ983103:AWJ983104 BGF983103:BGF983104 BQB983103:BQB983104 BZX983103:BZX983104 CJT983103:CJT983104 CTP983103:CTP983104 DDL983103:DDL983104 DNH983103:DNH983104 DXD983103:DXD983104 EGZ983103:EGZ983104 EQV983103:EQV983104 FAR983103:FAR983104 FKN983103:FKN983104 FUJ983103:FUJ983104 GEF983103:GEF983104 GOB983103:GOB983104 GXX983103:GXX983104 HHT983103:HHT983104 HRP983103:HRP983104 IBL983103:IBL983104 ILH983103:ILH983104 IVD983103:IVD983104 JEZ983103:JEZ983104 JOV983103:JOV983104 JYR983103:JYR983104 KIN983103:KIN983104 KSJ983103:KSJ983104 LCF983103:LCF983104 LMB983103:LMB983104 LVX983103:LVX983104 MFT983103:MFT983104 MPP983103:MPP983104 MZL983103:MZL983104 NJH983103:NJH983104 NTD983103:NTD983104 OCZ983103:OCZ983104 OMV983103:OMV983104 OWR983103:OWR983104 PGN983103:PGN983104 PQJ983103:PQJ983104 QAF983103:QAF983104 QKB983103:QKB983104 QTX983103:QTX983104 RDT983103:RDT983104 RNP983103:RNP983104 RXL983103:RXL983104 SHH983103:SHH983104 SRD983103:SRD983104 TAZ983103:TAZ983104 TKV983103:TKV983104 TUR983103:TUR983104 UEN983103:UEN983104 UOJ983103:UOJ983104 UYF983103:UYF983104 VIB983103:VIB983104 VRX983103:VRX983104 WBT983103:WBT983104 WLP983103:WLP983104 WVL983103:WVL983104 I63:I64 JE63:JE64 TA63:TA64 ACW63:ACW64 AMS63:AMS64 AWO63:AWO64 BGK63:BGK64 BQG63:BQG64 CAC63:CAC64 CJY63:CJY64 CTU63:CTU64 DDQ63:DDQ64 DNM63:DNM64 DXI63:DXI64 EHE63:EHE64 ERA63:ERA64 FAW63:FAW64 FKS63:FKS64 FUO63:FUO64 GEK63:GEK64 GOG63:GOG64 GYC63:GYC64 HHY63:HHY64 HRU63:HRU64 IBQ63:IBQ64 ILM63:ILM64 IVI63:IVI64 JFE63:JFE64 JPA63:JPA64 JYW63:JYW64 KIS63:KIS64 KSO63:KSO64 LCK63:LCK64 LMG63:LMG64 LWC63:LWC64 MFY63:MFY64 MPU63:MPU64 MZQ63:MZQ64 NJM63:NJM64 NTI63:NTI64 ODE63:ODE64 ONA63:ONA64 OWW63:OWW64 PGS63:PGS64 PQO63:PQO64 QAK63:QAK64 QKG63:QKG64 QUC63:QUC64 RDY63:RDY64 RNU63:RNU64 RXQ63:RXQ64 SHM63:SHM64 SRI63:SRI64 TBE63:TBE64 TLA63:TLA64 TUW63:TUW64 UES63:UES64 UOO63:UOO64 UYK63:UYK64 VIG63:VIG64 VSC63:VSC64 WBY63:WBY64 WLU63:WLU64 WVQ63:WVQ64 I65599:I65600 JE65599:JE65600 TA65599:TA65600 ACW65599:ACW65600 AMS65599:AMS65600 AWO65599:AWO65600 BGK65599:BGK65600 BQG65599:BQG65600 CAC65599:CAC65600 CJY65599:CJY65600 CTU65599:CTU65600 DDQ65599:DDQ65600 DNM65599:DNM65600 DXI65599:DXI65600 EHE65599:EHE65600 ERA65599:ERA65600 FAW65599:FAW65600 FKS65599:FKS65600 FUO65599:FUO65600 GEK65599:GEK65600 GOG65599:GOG65600 GYC65599:GYC65600 HHY65599:HHY65600 HRU65599:HRU65600 IBQ65599:IBQ65600 ILM65599:ILM65600 IVI65599:IVI65600 JFE65599:JFE65600 JPA65599:JPA65600 JYW65599:JYW65600 KIS65599:KIS65600 KSO65599:KSO65600 LCK65599:LCK65600 LMG65599:LMG65600 LWC65599:LWC65600 MFY65599:MFY65600 MPU65599:MPU65600 MZQ65599:MZQ65600 NJM65599:NJM65600 NTI65599:NTI65600 ODE65599:ODE65600 ONA65599:ONA65600 OWW65599:OWW65600 PGS65599:PGS65600 PQO65599:PQO65600 QAK65599:QAK65600 QKG65599:QKG65600 QUC65599:QUC65600 RDY65599:RDY65600 RNU65599:RNU65600 RXQ65599:RXQ65600 SHM65599:SHM65600 SRI65599:SRI65600 TBE65599:TBE65600 TLA65599:TLA65600 TUW65599:TUW65600 UES65599:UES65600 UOO65599:UOO65600 UYK65599:UYK65600 VIG65599:VIG65600 VSC65599:VSC65600 WBY65599:WBY65600 WLU65599:WLU65600 WVQ65599:WVQ65600 I131135:I131136 JE131135:JE131136 TA131135:TA131136 ACW131135:ACW131136 AMS131135:AMS131136 AWO131135:AWO131136 BGK131135:BGK131136 BQG131135:BQG131136 CAC131135:CAC131136 CJY131135:CJY131136 CTU131135:CTU131136 DDQ131135:DDQ131136 DNM131135:DNM131136 DXI131135:DXI131136 EHE131135:EHE131136 ERA131135:ERA131136 FAW131135:FAW131136 FKS131135:FKS131136 FUO131135:FUO131136 GEK131135:GEK131136 GOG131135:GOG131136 GYC131135:GYC131136 HHY131135:HHY131136 HRU131135:HRU131136 IBQ131135:IBQ131136 ILM131135:ILM131136 IVI131135:IVI131136 JFE131135:JFE131136 JPA131135:JPA131136 JYW131135:JYW131136 KIS131135:KIS131136 KSO131135:KSO131136 LCK131135:LCK131136 LMG131135:LMG131136 LWC131135:LWC131136 MFY131135:MFY131136 MPU131135:MPU131136 MZQ131135:MZQ131136 NJM131135:NJM131136 NTI131135:NTI131136 ODE131135:ODE131136 ONA131135:ONA131136 OWW131135:OWW131136 PGS131135:PGS131136 PQO131135:PQO131136 QAK131135:QAK131136 QKG131135:QKG131136 QUC131135:QUC131136 RDY131135:RDY131136 RNU131135:RNU131136 RXQ131135:RXQ131136 SHM131135:SHM131136 SRI131135:SRI131136 TBE131135:TBE131136 TLA131135:TLA131136 TUW131135:TUW131136 UES131135:UES131136 UOO131135:UOO131136 UYK131135:UYK131136 VIG131135:VIG131136 VSC131135:VSC131136 WBY131135:WBY131136 WLU131135:WLU131136 WVQ131135:WVQ131136 I196671:I196672 JE196671:JE196672 TA196671:TA196672 ACW196671:ACW196672 AMS196671:AMS196672 AWO196671:AWO196672 BGK196671:BGK196672 BQG196671:BQG196672 CAC196671:CAC196672 CJY196671:CJY196672 CTU196671:CTU196672 DDQ196671:DDQ196672 DNM196671:DNM196672 DXI196671:DXI196672 EHE196671:EHE196672 ERA196671:ERA196672 FAW196671:FAW196672 FKS196671:FKS196672 FUO196671:FUO196672 GEK196671:GEK196672 GOG196671:GOG196672 GYC196671:GYC196672 HHY196671:HHY196672 HRU196671:HRU196672 IBQ196671:IBQ196672 ILM196671:ILM196672 IVI196671:IVI196672 JFE196671:JFE196672 JPA196671:JPA196672 JYW196671:JYW196672 KIS196671:KIS196672 KSO196671:KSO196672 LCK196671:LCK196672 LMG196671:LMG196672 LWC196671:LWC196672 MFY196671:MFY196672 MPU196671:MPU196672 MZQ196671:MZQ196672 NJM196671:NJM196672 NTI196671:NTI196672 ODE196671:ODE196672 ONA196671:ONA196672 OWW196671:OWW196672 PGS196671:PGS196672 PQO196671:PQO196672 QAK196671:QAK196672 QKG196671:QKG196672 QUC196671:QUC196672 RDY196671:RDY196672 RNU196671:RNU196672 RXQ196671:RXQ196672 SHM196671:SHM196672 SRI196671:SRI196672 TBE196671:TBE196672 TLA196671:TLA196672 TUW196671:TUW196672 UES196671:UES196672 UOO196671:UOO196672 UYK196671:UYK196672 VIG196671:VIG196672 VSC196671:VSC196672 WBY196671:WBY196672 WLU196671:WLU196672 WVQ196671:WVQ196672 I262207:I262208 JE262207:JE262208 TA262207:TA262208 ACW262207:ACW262208 AMS262207:AMS262208 AWO262207:AWO262208 BGK262207:BGK262208 BQG262207:BQG262208 CAC262207:CAC262208 CJY262207:CJY262208 CTU262207:CTU262208 DDQ262207:DDQ262208 DNM262207:DNM262208 DXI262207:DXI262208 EHE262207:EHE262208 ERA262207:ERA262208 FAW262207:FAW262208 FKS262207:FKS262208 FUO262207:FUO262208 GEK262207:GEK262208 GOG262207:GOG262208 GYC262207:GYC262208 HHY262207:HHY262208 HRU262207:HRU262208 IBQ262207:IBQ262208 ILM262207:ILM262208 IVI262207:IVI262208 JFE262207:JFE262208 JPA262207:JPA262208 JYW262207:JYW262208 KIS262207:KIS262208 KSO262207:KSO262208 LCK262207:LCK262208 LMG262207:LMG262208 LWC262207:LWC262208 MFY262207:MFY262208 MPU262207:MPU262208 MZQ262207:MZQ262208 NJM262207:NJM262208 NTI262207:NTI262208 ODE262207:ODE262208 ONA262207:ONA262208 OWW262207:OWW262208 PGS262207:PGS262208 PQO262207:PQO262208 QAK262207:QAK262208 QKG262207:QKG262208 QUC262207:QUC262208 RDY262207:RDY262208 RNU262207:RNU262208 RXQ262207:RXQ262208 SHM262207:SHM262208 SRI262207:SRI262208 TBE262207:TBE262208 TLA262207:TLA262208 TUW262207:TUW262208 UES262207:UES262208 UOO262207:UOO262208 UYK262207:UYK262208 VIG262207:VIG262208 VSC262207:VSC262208 WBY262207:WBY262208 WLU262207:WLU262208 WVQ262207:WVQ262208 I327743:I327744 JE327743:JE327744 TA327743:TA327744 ACW327743:ACW327744 AMS327743:AMS327744 AWO327743:AWO327744 BGK327743:BGK327744 BQG327743:BQG327744 CAC327743:CAC327744 CJY327743:CJY327744 CTU327743:CTU327744 DDQ327743:DDQ327744 DNM327743:DNM327744 DXI327743:DXI327744 EHE327743:EHE327744 ERA327743:ERA327744 FAW327743:FAW327744 FKS327743:FKS327744 FUO327743:FUO327744 GEK327743:GEK327744 GOG327743:GOG327744 GYC327743:GYC327744 HHY327743:HHY327744 HRU327743:HRU327744 IBQ327743:IBQ327744 ILM327743:ILM327744 IVI327743:IVI327744 JFE327743:JFE327744 JPA327743:JPA327744 JYW327743:JYW327744 KIS327743:KIS327744 KSO327743:KSO327744 LCK327743:LCK327744 LMG327743:LMG327744 LWC327743:LWC327744 MFY327743:MFY327744 MPU327743:MPU327744 MZQ327743:MZQ327744 NJM327743:NJM327744 NTI327743:NTI327744 ODE327743:ODE327744 ONA327743:ONA327744 OWW327743:OWW327744 PGS327743:PGS327744 PQO327743:PQO327744 QAK327743:QAK327744 QKG327743:QKG327744 QUC327743:QUC327744 RDY327743:RDY327744 RNU327743:RNU327744 RXQ327743:RXQ327744 SHM327743:SHM327744 SRI327743:SRI327744 TBE327743:TBE327744 TLA327743:TLA327744 TUW327743:TUW327744 UES327743:UES327744 UOO327743:UOO327744 UYK327743:UYK327744 VIG327743:VIG327744 VSC327743:VSC327744 WBY327743:WBY327744 WLU327743:WLU327744 WVQ327743:WVQ327744 I393279:I393280 JE393279:JE393280 TA393279:TA393280 ACW393279:ACW393280 AMS393279:AMS393280 AWO393279:AWO393280 BGK393279:BGK393280 BQG393279:BQG393280 CAC393279:CAC393280 CJY393279:CJY393280 CTU393279:CTU393280 DDQ393279:DDQ393280 DNM393279:DNM393280 DXI393279:DXI393280 EHE393279:EHE393280 ERA393279:ERA393280 FAW393279:FAW393280 FKS393279:FKS393280 FUO393279:FUO393280 GEK393279:GEK393280 GOG393279:GOG393280 GYC393279:GYC393280 HHY393279:HHY393280 HRU393279:HRU393280 IBQ393279:IBQ393280 ILM393279:ILM393280 IVI393279:IVI393280 JFE393279:JFE393280 JPA393279:JPA393280 JYW393279:JYW393280 KIS393279:KIS393280 KSO393279:KSO393280 LCK393279:LCK393280 LMG393279:LMG393280 LWC393279:LWC393280 MFY393279:MFY393280 MPU393279:MPU393280 MZQ393279:MZQ393280 NJM393279:NJM393280 NTI393279:NTI393280 ODE393279:ODE393280 ONA393279:ONA393280 OWW393279:OWW393280 PGS393279:PGS393280 PQO393279:PQO393280 QAK393279:QAK393280 QKG393279:QKG393280 QUC393279:QUC393280 RDY393279:RDY393280 RNU393279:RNU393280 RXQ393279:RXQ393280 SHM393279:SHM393280 SRI393279:SRI393280 TBE393279:TBE393280 TLA393279:TLA393280 TUW393279:TUW393280 UES393279:UES393280 UOO393279:UOO393280 UYK393279:UYK393280 VIG393279:VIG393280 VSC393279:VSC393280 WBY393279:WBY393280 WLU393279:WLU393280 WVQ393279:WVQ393280 I458815:I458816 JE458815:JE458816 TA458815:TA458816 ACW458815:ACW458816 AMS458815:AMS458816 AWO458815:AWO458816 BGK458815:BGK458816 BQG458815:BQG458816 CAC458815:CAC458816 CJY458815:CJY458816 CTU458815:CTU458816 DDQ458815:DDQ458816 DNM458815:DNM458816 DXI458815:DXI458816 EHE458815:EHE458816 ERA458815:ERA458816 FAW458815:FAW458816 FKS458815:FKS458816 FUO458815:FUO458816 GEK458815:GEK458816 GOG458815:GOG458816 GYC458815:GYC458816 HHY458815:HHY458816 HRU458815:HRU458816 IBQ458815:IBQ458816 ILM458815:ILM458816 IVI458815:IVI458816 JFE458815:JFE458816 JPA458815:JPA458816 JYW458815:JYW458816 KIS458815:KIS458816 KSO458815:KSO458816 LCK458815:LCK458816 LMG458815:LMG458816 LWC458815:LWC458816 MFY458815:MFY458816 MPU458815:MPU458816 MZQ458815:MZQ458816 NJM458815:NJM458816 NTI458815:NTI458816 ODE458815:ODE458816 ONA458815:ONA458816 OWW458815:OWW458816 PGS458815:PGS458816 PQO458815:PQO458816 QAK458815:QAK458816 QKG458815:QKG458816 QUC458815:QUC458816 RDY458815:RDY458816 RNU458815:RNU458816 RXQ458815:RXQ458816 SHM458815:SHM458816 SRI458815:SRI458816 TBE458815:TBE458816 TLA458815:TLA458816 TUW458815:TUW458816 UES458815:UES458816 UOO458815:UOO458816 UYK458815:UYK458816 VIG458815:VIG458816 VSC458815:VSC458816 WBY458815:WBY458816 WLU458815:WLU458816 WVQ458815:WVQ458816 I524351:I524352 JE524351:JE524352 TA524351:TA524352 ACW524351:ACW524352 AMS524351:AMS524352 AWO524351:AWO524352 BGK524351:BGK524352 BQG524351:BQG524352 CAC524351:CAC524352 CJY524351:CJY524352 CTU524351:CTU524352 DDQ524351:DDQ524352 DNM524351:DNM524352 DXI524351:DXI524352 EHE524351:EHE524352 ERA524351:ERA524352 FAW524351:FAW524352 FKS524351:FKS524352 FUO524351:FUO524352 GEK524351:GEK524352 GOG524351:GOG524352 GYC524351:GYC524352 HHY524351:HHY524352 HRU524351:HRU524352 IBQ524351:IBQ524352 ILM524351:ILM524352 IVI524351:IVI524352 JFE524351:JFE524352 JPA524351:JPA524352 JYW524351:JYW524352 KIS524351:KIS524352 KSO524351:KSO524352 LCK524351:LCK524352 LMG524351:LMG524352 LWC524351:LWC524352 MFY524351:MFY524352 MPU524351:MPU524352 MZQ524351:MZQ524352 NJM524351:NJM524352 NTI524351:NTI524352 ODE524351:ODE524352 ONA524351:ONA524352 OWW524351:OWW524352 PGS524351:PGS524352 PQO524351:PQO524352 QAK524351:QAK524352 QKG524351:QKG524352 QUC524351:QUC524352 RDY524351:RDY524352 RNU524351:RNU524352 RXQ524351:RXQ524352 SHM524351:SHM524352 SRI524351:SRI524352 TBE524351:TBE524352 TLA524351:TLA524352 TUW524351:TUW524352 UES524351:UES524352 UOO524351:UOO524352 UYK524351:UYK524352 VIG524351:VIG524352 VSC524351:VSC524352 WBY524351:WBY524352 WLU524351:WLU524352 WVQ524351:WVQ524352 I589887:I589888 JE589887:JE589888 TA589887:TA589888 ACW589887:ACW589888 AMS589887:AMS589888 AWO589887:AWO589888 BGK589887:BGK589888 BQG589887:BQG589888 CAC589887:CAC589888 CJY589887:CJY589888 CTU589887:CTU589888 DDQ589887:DDQ589888 DNM589887:DNM589888 DXI589887:DXI589888 EHE589887:EHE589888 ERA589887:ERA589888 FAW589887:FAW589888 FKS589887:FKS589888 FUO589887:FUO589888 GEK589887:GEK589888 GOG589887:GOG589888 GYC589887:GYC589888 HHY589887:HHY589888 HRU589887:HRU589888 IBQ589887:IBQ589888 ILM589887:ILM589888 IVI589887:IVI589888 JFE589887:JFE589888 JPA589887:JPA589888 JYW589887:JYW589888 KIS589887:KIS589888 KSO589887:KSO589888 LCK589887:LCK589888 LMG589887:LMG589888 LWC589887:LWC589888 MFY589887:MFY589888 MPU589887:MPU589888 MZQ589887:MZQ589888 NJM589887:NJM589888 NTI589887:NTI589888 ODE589887:ODE589888 ONA589887:ONA589888 OWW589887:OWW589888 PGS589887:PGS589888 PQO589887:PQO589888 QAK589887:QAK589888 QKG589887:QKG589888 QUC589887:QUC589888 RDY589887:RDY589888 RNU589887:RNU589888 RXQ589887:RXQ589888 SHM589887:SHM589888 SRI589887:SRI589888 TBE589887:TBE589888 TLA589887:TLA589888 TUW589887:TUW589888 UES589887:UES589888 UOO589887:UOO589888 UYK589887:UYK589888 VIG589887:VIG589888 VSC589887:VSC589888 WBY589887:WBY589888 WLU589887:WLU589888 WVQ589887:WVQ589888 I655423:I655424 JE655423:JE655424 TA655423:TA655424 ACW655423:ACW655424 AMS655423:AMS655424 AWO655423:AWO655424 BGK655423:BGK655424 BQG655423:BQG655424 CAC655423:CAC655424 CJY655423:CJY655424 CTU655423:CTU655424 DDQ655423:DDQ655424 DNM655423:DNM655424 DXI655423:DXI655424 EHE655423:EHE655424 ERA655423:ERA655424 FAW655423:FAW655424 FKS655423:FKS655424 FUO655423:FUO655424 GEK655423:GEK655424 GOG655423:GOG655424 GYC655423:GYC655424 HHY655423:HHY655424 HRU655423:HRU655424 IBQ655423:IBQ655424 ILM655423:ILM655424 IVI655423:IVI655424 JFE655423:JFE655424 JPA655423:JPA655424 JYW655423:JYW655424 KIS655423:KIS655424 KSO655423:KSO655424 LCK655423:LCK655424 LMG655423:LMG655424 LWC655423:LWC655424 MFY655423:MFY655424 MPU655423:MPU655424 MZQ655423:MZQ655424 NJM655423:NJM655424 NTI655423:NTI655424 ODE655423:ODE655424 ONA655423:ONA655424 OWW655423:OWW655424 PGS655423:PGS655424 PQO655423:PQO655424 QAK655423:QAK655424 QKG655423:QKG655424 QUC655423:QUC655424 RDY655423:RDY655424 RNU655423:RNU655424 RXQ655423:RXQ655424 SHM655423:SHM655424 SRI655423:SRI655424 TBE655423:TBE655424 TLA655423:TLA655424 TUW655423:TUW655424 UES655423:UES655424 UOO655423:UOO655424 UYK655423:UYK655424 VIG655423:VIG655424 VSC655423:VSC655424 WBY655423:WBY655424 WLU655423:WLU655424 WVQ655423:WVQ655424 I720959:I720960 JE720959:JE720960 TA720959:TA720960 ACW720959:ACW720960 AMS720959:AMS720960 AWO720959:AWO720960 BGK720959:BGK720960 BQG720959:BQG720960 CAC720959:CAC720960 CJY720959:CJY720960 CTU720959:CTU720960 DDQ720959:DDQ720960 DNM720959:DNM720960 DXI720959:DXI720960 EHE720959:EHE720960 ERA720959:ERA720960 FAW720959:FAW720960 FKS720959:FKS720960 FUO720959:FUO720960 GEK720959:GEK720960 GOG720959:GOG720960 GYC720959:GYC720960 HHY720959:HHY720960 HRU720959:HRU720960 IBQ720959:IBQ720960 ILM720959:ILM720960 IVI720959:IVI720960 JFE720959:JFE720960 JPA720959:JPA720960 JYW720959:JYW720960 KIS720959:KIS720960 KSO720959:KSO720960 LCK720959:LCK720960 LMG720959:LMG720960 LWC720959:LWC720960 MFY720959:MFY720960 MPU720959:MPU720960 MZQ720959:MZQ720960 NJM720959:NJM720960 NTI720959:NTI720960 ODE720959:ODE720960 ONA720959:ONA720960 OWW720959:OWW720960 PGS720959:PGS720960 PQO720959:PQO720960 QAK720959:QAK720960 QKG720959:QKG720960 QUC720959:QUC720960 RDY720959:RDY720960 RNU720959:RNU720960 RXQ720959:RXQ720960 SHM720959:SHM720960 SRI720959:SRI720960 TBE720959:TBE720960 TLA720959:TLA720960 TUW720959:TUW720960 UES720959:UES720960 UOO720959:UOO720960 UYK720959:UYK720960 VIG720959:VIG720960 VSC720959:VSC720960 WBY720959:WBY720960 WLU720959:WLU720960 WVQ720959:WVQ720960 I786495:I786496 JE786495:JE786496 TA786495:TA786496 ACW786495:ACW786496 AMS786495:AMS786496 AWO786495:AWO786496 BGK786495:BGK786496 BQG786495:BQG786496 CAC786495:CAC786496 CJY786495:CJY786496 CTU786495:CTU786496 DDQ786495:DDQ786496 DNM786495:DNM786496 DXI786495:DXI786496 EHE786495:EHE786496 ERA786495:ERA786496 FAW786495:FAW786496 FKS786495:FKS786496 FUO786495:FUO786496 GEK786495:GEK786496 GOG786495:GOG786496 GYC786495:GYC786496 HHY786495:HHY786496 HRU786495:HRU786496 IBQ786495:IBQ786496 ILM786495:ILM786496 IVI786495:IVI786496 JFE786495:JFE786496 JPA786495:JPA786496 JYW786495:JYW786496 KIS786495:KIS786496 KSO786495:KSO786496 LCK786495:LCK786496 LMG786495:LMG786496 LWC786495:LWC786496 MFY786495:MFY786496 MPU786495:MPU786496 MZQ786495:MZQ786496 NJM786495:NJM786496 NTI786495:NTI786496 ODE786495:ODE786496 ONA786495:ONA786496 OWW786495:OWW786496 PGS786495:PGS786496 PQO786495:PQO786496 QAK786495:QAK786496 QKG786495:QKG786496 QUC786495:QUC786496 RDY786495:RDY786496 RNU786495:RNU786496 RXQ786495:RXQ786496 SHM786495:SHM786496 SRI786495:SRI786496 TBE786495:TBE786496 TLA786495:TLA786496 TUW786495:TUW786496 UES786495:UES786496 UOO786495:UOO786496 UYK786495:UYK786496 VIG786495:VIG786496 VSC786495:VSC786496 WBY786495:WBY786496 WLU786495:WLU786496 WVQ786495:WVQ786496 I852031:I852032 JE852031:JE852032 TA852031:TA852032 ACW852031:ACW852032 AMS852031:AMS852032 AWO852031:AWO852032 BGK852031:BGK852032 BQG852031:BQG852032 CAC852031:CAC852032 CJY852031:CJY852032 CTU852031:CTU852032 DDQ852031:DDQ852032 DNM852031:DNM852032 DXI852031:DXI852032 EHE852031:EHE852032 ERA852031:ERA852032 FAW852031:FAW852032 FKS852031:FKS852032 FUO852031:FUO852032 GEK852031:GEK852032 GOG852031:GOG852032 GYC852031:GYC852032 HHY852031:HHY852032 HRU852031:HRU852032 IBQ852031:IBQ852032 ILM852031:ILM852032 IVI852031:IVI852032 JFE852031:JFE852032 JPA852031:JPA852032 JYW852031:JYW852032 KIS852031:KIS852032 KSO852031:KSO852032 LCK852031:LCK852032 LMG852031:LMG852032 LWC852031:LWC852032 MFY852031:MFY852032 MPU852031:MPU852032 MZQ852031:MZQ852032 NJM852031:NJM852032 NTI852031:NTI852032 ODE852031:ODE852032 ONA852031:ONA852032 OWW852031:OWW852032 PGS852031:PGS852032 PQO852031:PQO852032 QAK852031:QAK852032 QKG852031:QKG852032 QUC852031:QUC852032 RDY852031:RDY852032 RNU852031:RNU852032 RXQ852031:RXQ852032 SHM852031:SHM852032 SRI852031:SRI852032 TBE852031:TBE852032 TLA852031:TLA852032 TUW852031:TUW852032 UES852031:UES852032 UOO852031:UOO852032 UYK852031:UYK852032 VIG852031:VIG852032 VSC852031:VSC852032 WBY852031:WBY852032 WLU852031:WLU852032 WVQ852031:WVQ852032 I917567:I917568 JE917567:JE917568 TA917567:TA917568 ACW917567:ACW917568 AMS917567:AMS917568 AWO917567:AWO917568 BGK917567:BGK917568 BQG917567:BQG917568 CAC917567:CAC917568 CJY917567:CJY917568 CTU917567:CTU917568 DDQ917567:DDQ917568 DNM917567:DNM917568 DXI917567:DXI917568 EHE917567:EHE917568 ERA917567:ERA917568 FAW917567:FAW917568 FKS917567:FKS917568 FUO917567:FUO917568 GEK917567:GEK917568 GOG917567:GOG917568 GYC917567:GYC917568 HHY917567:HHY917568 HRU917567:HRU917568 IBQ917567:IBQ917568 ILM917567:ILM917568 IVI917567:IVI917568 JFE917567:JFE917568 JPA917567:JPA917568 JYW917567:JYW917568 KIS917567:KIS917568 KSO917567:KSO917568 LCK917567:LCK917568 LMG917567:LMG917568 LWC917567:LWC917568 MFY917567:MFY917568 MPU917567:MPU917568 MZQ917567:MZQ917568 NJM917567:NJM917568 NTI917567:NTI917568 ODE917567:ODE917568 ONA917567:ONA917568 OWW917567:OWW917568 PGS917567:PGS917568 PQO917567:PQO917568 QAK917567:QAK917568 QKG917567:QKG917568 QUC917567:QUC917568 RDY917567:RDY917568 RNU917567:RNU917568 RXQ917567:RXQ917568 SHM917567:SHM917568 SRI917567:SRI917568 TBE917567:TBE917568 TLA917567:TLA917568 TUW917567:TUW917568 UES917567:UES917568 UOO917567:UOO917568 UYK917567:UYK917568 VIG917567:VIG917568 VSC917567:VSC917568 WBY917567:WBY917568 WLU917567:WLU917568 WVQ917567:WVQ917568 I983103:I983104 JE983103:JE983104 TA983103:TA983104 ACW983103:ACW983104 AMS983103:AMS983104 AWO983103:AWO983104 BGK983103:BGK983104 BQG983103:BQG983104 CAC983103:CAC983104 CJY983103:CJY983104 CTU983103:CTU983104 DDQ983103:DDQ983104 DNM983103:DNM983104 DXI983103:DXI983104 EHE983103:EHE983104 ERA983103:ERA983104 FAW983103:FAW983104 FKS983103:FKS983104 FUO983103:FUO983104 GEK983103:GEK983104 GOG983103:GOG983104 GYC983103:GYC983104 HHY983103:HHY983104 HRU983103:HRU983104 IBQ983103:IBQ983104 ILM983103:ILM983104 IVI983103:IVI983104 JFE983103:JFE983104 JPA983103:JPA983104 JYW983103:JYW983104 KIS983103:KIS983104 KSO983103:KSO983104 LCK983103:LCK983104 LMG983103:LMG983104 LWC983103:LWC983104 MFY983103:MFY983104 MPU983103:MPU983104 MZQ983103:MZQ983104 NJM983103:NJM983104 NTI983103:NTI983104 ODE983103:ODE983104 ONA983103:ONA983104 OWW983103:OWW983104 PGS983103:PGS983104 PQO983103:PQO983104 QAK983103:QAK983104 QKG983103:QKG983104 QUC983103:QUC983104 RDY983103:RDY983104 RNU983103:RNU983104 RXQ983103:RXQ983104 SHM983103:SHM983104 SRI983103:SRI983104 TBE983103:TBE983104 TLA983103:TLA983104 TUW983103:TUW983104 UES983103:UES983104 UOO983103:UOO983104 UYK983103:UYK983104 VIG983103:VIG983104 VSC983103:VSC983104 WBY983103:WBY983104 WLU983103:WLU983104 WVQ983103:WVQ983104 N63:N64 JJ63:JJ64 TF63:TF64 ADB63:ADB64 AMX63:AMX64 AWT63:AWT64 BGP63:BGP64 BQL63:BQL64 CAH63:CAH64 CKD63:CKD64 CTZ63:CTZ64 DDV63:DDV64 DNR63:DNR64 DXN63:DXN64 EHJ63:EHJ64 ERF63:ERF64 FBB63:FBB64 FKX63:FKX64 FUT63:FUT64 GEP63:GEP64 GOL63:GOL64 GYH63:GYH64 HID63:HID64 HRZ63:HRZ64 IBV63:IBV64 ILR63:ILR64 IVN63:IVN64 JFJ63:JFJ64 JPF63:JPF64 JZB63:JZB64 KIX63:KIX64 KST63:KST64 LCP63:LCP64 LML63:LML64 LWH63:LWH64 MGD63:MGD64 MPZ63:MPZ64 MZV63:MZV64 NJR63:NJR64 NTN63:NTN64 ODJ63:ODJ64 ONF63:ONF64 OXB63:OXB64 PGX63:PGX64 PQT63:PQT64 QAP63:QAP64 QKL63:QKL64 QUH63:QUH64 RED63:RED64 RNZ63:RNZ64 RXV63:RXV64 SHR63:SHR64 SRN63:SRN64 TBJ63:TBJ64 TLF63:TLF64 TVB63:TVB64 UEX63:UEX64 UOT63:UOT64 UYP63:UYP64 VIL63:VIL64 VSH63:VSH64 WCD63:WCD64 WLZ63:WLZ64 WVV63:WVV64 N65599:N65600 JJ65599:JJ65600 TF65599:TF65600 ADB65599:ADB65600 AMX65599:AMX65600 AWT65599:AWT65600 BGP65599:BGP65600 BQL65599:BQL65600 CAH65599:CAH65600 CKD65599:CKD65600 CTZ65599:CTZ65600 DDV65599:DDV65600 DNR65599:DNR65600 DXN65599:DXN65600 EHJ65599:EHJ65600 ERF65599:ERF65600 FBB65599:FBB65600 FKX65599:FKX65600 FUT65599:FUT65600 GEP65599:GEP65600 GOL65599:GOL65600 GYH65599:GYH65600 HID65599:HID65600 HRZ65599:HRZ65600 IBV65599:IBV65600 ILR65599:ILR65600 IVN65599:IVN65600 JFJ65599:JFJ65600 JPF65599:JPF65600 JZB65599:JZB65600 KIX65599:KIX65600 KST65599:KST65600 LCP65599:LCP65600 LML65599:LML65600 LWH65599:LWH65600 MGD65599:MGD65600 MPZ65599:MPZ65600 MZV65599:MZV65600 NJR65599:NJR65600 NTN65599:NTN65600 ODJ65599:ODJ65600 ONF65599:ONF65600 OXB65599:OXB65600 PGX65599:PGX65600 PQT65599:PQT65600 QAP65599:QAP65600 QKL65599:QKL65600 QUH65599:QUH65600 RED65599:RED65600 RNZ65599:RNZ65600 RXV65599:RXV65600 SHR65599:SHR65600 SRN65599:SRN65600 TBJ65599:TBJ65600 TLF65599:TLF65600 TVB65599:TVB65600 UEX65599:UEX65600 UOT65599:UOT65600 UYP65599:UYP65600 VIL65599:VIL65600 VSH65599:VSH65600 WCD65599:WCD65600 WLZ65599:WLZ65600 WVV65599:WVV65600 N131135:N131136 JJ131135:JJ131136 TF131135:TF131136 ADB131135:ADB131136 AMX131135:AMX131136 AWT131135:AWT131136 BGP131135:BGP131136 BQL131135:BQL131136 CAH131135:CAH131136 CKD131135:CKD131136 CTZ131135:CTZ131136 DDV131135:DDV131136 DNR131135:DNR131136 DXN131135:DXN131136 EHJ131135:EHJ131136 ERF131135:ERF131136 FBB131135:FBB131136 FKX131135:FKX131136 FUT131135:FUT131136 GEP131135:GEP131136 GOL131135:GOL131136 GYH131135:GYH131136 HID131135:HID131136 HRZ131135:HRZ131136 IBV131135:IBV131136 ILR131135:ILR131136 IVN131135:IVN131136 JFJ131135:JFJ131136 JPF131135:JPF131136 JZB131135:JZB131136 KIX131135:KIX131136 KST131135:KST131136 LCP131135:LCP131136 LML131135:LML131136 LWH131135:LWH131136 MGD131135:MGD131136 MPZ131135:MPZ131136 MZV131135:MZV131136 NJR131135:NJR131136 NTN131135:NTN131136 ODJ131135:ODJ131136 ONF131135:ONF131136 OXB131135:OXB131136 PGX131135:PGX131136 PQT131135:PQT131136 QAP131135:QAP131136 QKL131135:QKL131136 QUH131135:QUH131136 RED131135:RED131136 RNZ131135:RNZ131136 RXV131135:RXV131136 SHR131135:SHR131136 SRN131135:SRN131136 TBJ131135:TBJ131136 TLF131135:TLF131136 TVB131135:TVB131136 UEX131135:UEX131136 UOT131135:UOT131136 UYP131135:UYP131136 VIL131135:VIL131136 VSH131135:VSH131136 WCD131135:WCD131136 WLZ131135:WLZ131136 WVV131135:WVV131136 N196671:N196672 JJ196671:JJ196672 TF196671:TF196672 ADB196671:ADB196672 AMX196671:AMX196672 AWT196671:AWT196672 BGP196671:BGP196672 BQL196671:BQL196672 CAH196671:CAH196672 CKD196671:CKD196672 CTZ196671:CTZ196672 DDV196671:DDV196672 DNR196671:DNR196672 DXN196671:DXN196672 EHJ196671:EHJ196672 ERF196671:ERF196672 FBB196671:FBB196672 FKX196671:FKX196672 FUT196671:FUT196672 GEP196671:GEP196672 GOL196671:GOL196672 GYH196671:GYH196672 HID196671:HID196672 HRZ196671:HRZ196672 IBV196671:IBV196672 ILR196671:ILR196672 IVN196671:IVN196672 JFJ196671:JFJ196672 JPF196671:JPF196672 JZB196671:JZB196672 KIX196671:KIX196672 KST196671:KST196672 LCP196671:LCP196672 LML196671:LML196672 LWH196671:LWH196672 MGD196671:MGD196672 MPZ196671:MPZ196672 MZV196671:MZV196672 NJR196671:NJR196672 NTN196671:NTN196672 ODJ196671:ODJ196672 ONF196671:ONF196672 OXB196671:OXB196672 PGX196671:PGX196672 PQT196671:PQT196672 QAP196671:QAP196672 QKL196671:QKL196672 QUH196671:QUH196672 RED196671:RED196672 RNZ196671:RNZ196672 RXV196671:RXV196672 SHR196671:SHR196672 SRN196671:SRN196672 TBJ196671:TBJ196672 TLF196671:TLF196672 TVB196671:TVB196672 UEX196671:UEX196672 UOT196671:UOT196672 UYP196671:UYP196672 VIL196671:VIL196672 VSH196671:VSH196672 WCD196671:WCD196672 WLZ196671:WLZ196672 WVV196671:WVV196672 N262207:N262208 JJ262207:JJ262208 TF262207:TF262208 ADB262207:ADB262208 AMX262207:AMX262208 AWT262207:AWT262208 BGP262207:BGP262208 BQL262207:BQL262208 CAH262207:CAH262208 CKD262207:CKD262208 CTZ262207:CTZ262208 DDV262207:DDV262208 DNR262207:DNR262208 DXN262207:DXN262208 EHJ262207:EHJ262208 ERF262207:ERF262208 FBB262207:FBB262208 FKX262207:FKX262208 FUT262207:FUT262208 GEP262207:GEP262208 GOL262207:GOL262208 GYH262207:GYH262208 HID262207:HID262208 HRZ262207:HRZ262208 IBV262207:IBV262208 ILR262207:ILR262208 IVN262207:IVN262208 JFJ262207:JFJ262208 JPF262207:JPF262208 JZB262207:JZB262208 KIX262207:KIX262208 KST262207:KST262208 LCP262207:LCP262208 LML262207:LML262208 LWH262207:LWH262208 MGD262207:MGD262208 MPZ262207:MPZ262208 MZV262207:MZV262208 NJR262207:NJR262208 NTN262207:NTN262208 ODJ262207:ODJ262208 ONF262207:ONF262208 OXB262207:OXB262208 PGX262207:PGX262208 PQT262207:PQT262208 QAP262207:QAP262208 QKL262207:QKL262208 QUH262207:QUH262208 RED262207:RED262208 RNZ262207:RNZ262208 RXV262207:RXV262208 SHR262207:SHR262208 SRN262207:SRN262208 TBJ262207:TBJ262208 TLF262207:TLF262208 TVB262207:TVB262208 UEX262207:UEX262208 UOT262207:UOT262208 UYP262207:UYP262208 VIL262207:VIL262208 VSH262207:VSH262208 WCD262207:WCD262208 WLZ262207:WLZ262208 WVV262207:WVV262208 N327743:N327744 JJ327743:JJ327744 TF327743:TF327744 ADB327743:ADB327744 AMX327743:AMX327744 AWT327743:AWT327744 BGP327743:BGP327744 BQL327743:BQL327744 CAH327743:CAH327744 CKD327743:CKD327744 CTZ327743:CTZ327744 DDV327743:DDV327744 DNR327743:DNR327744 DXN327743:DXN327744 EHJ327743:EHJ327744 ERF327743:ERF327744 FBB327743:FBB327744 FKX327743:FKX327744 FUT327743:FUT327744 GEP327743:GEP327744 GOL327743:GOL327744 GYH327743:GYH327744 HID327743:HID327744 HRZ327743:HRZ327744 IBV327743:IBV327744 ILR327743:ILR327744 IVN327743:IVN327744 JFJ327743:JFJ327744 JPF327743:JPF327744 JZB327743:JZB327744 KIX327743:KIX327744 KST327743:KST327744 LCP327743:LCP327744 LML327743:LML327744 LWH327743:LWH327744 MGD327743:MGD327744 MPZ327743:MPZ327744 MZV327743:MZV327744 NJR327743:NJR327744 NTN327743:NTN327744 ODJ327743:ODJ327744 ONF327743:ONF327744 OXB327743:OXB327744 PGX327743:PGX327744 PQT327743:PQT327744 QAP327743:QAP327744 QKL327743:QKL327744 QUH327743:QUH327744 RED327743:RED327744 RNZ327743:RNZ327744 RXV327743:RXV327744 SHR327743:SHR327744 SRN327743:SRN327744 TBJ327743:TBJ327744 TLF327743:TLF327744 TVB327743:TVB327744 UEX327743:UEX327744 UOT327743:UOT327744 UYP327743:UYP327744 VIL327743:VIL327744 VSH327743:VSH327744 WCD327743:WCD327744 WLZ327743:WLZ327744 WVV327743:WVV327744 N393279:N393280 JJ393279:JJ393280 TF393279:TF393280 ADB393279:ADB393280 AMX393279:AMX393280 AWT393279:AWT393280 BGP393279:BGP393280 BQL393279:BQL393280 CAH393279:CAH393280 CKD393279:CKD393280 CTZ393279:CTZ393280 DDV393279:DDV393280 DNR393279:DNR393280 DXN393279:DXN393280 EHJ393279:EHJ393280 ERF393279:ERF393280 FBB393279:FBB393280 FKX393279:FKX393280 FUT393279:FUT393280 GEP393279:GEP393280 GOL393279:GOL393280 GYH393279:GYH393280 HID393279:HID393280 HRZ393279:HRZ393280 IBV393279:IBV393280 ILR393279:ILR393280 IVN393279:IVN393280 JFJ393279:JFJ393280 JPF393279:JPF393280 JZB393279:JZB393280 KIX393279:KIX393280 KST393279:KST393280 LCP393279:LCP393280 LML393279:LML393280 LWH393279:LWH393280 MGD393279:MGD393280 MPZ393279:MPZ393280 MZV393279:MZV393280 NJR393279:NJR393280 NTN393279:NTN393280 ODJ393279:ODJ393280 ONF393279:ONF393280 OXB393279:OXB393280 PGX393279:PGX393280 PQT393279:PQT393280 QAP393279:QAP393280 QKL393279:QKL393280 QUH393279:QUH393280 RED393279:RED393280 RNZ393279:RNZ393280 RXV393279:RXV393280 SHR393279:SHR393280 SRN393279:SRN393280 TBJ393279:TBJ393280 TLF393279:TLF393280 TVB393279:TVB393280 UEX393279:UEX393280 UOT393279:UOT393280 UYP393279:UYP393280 VIL393279:VIL393280 VSH393279:VSH393280 WCD393279:WCD393280 WLZ393279:WLZ393280 WVV393279:WVV393280 N458815:N458816 JJ458815:JJ458816 TF458815:TF458816 ADB458815:ADB458816 AMX458815:AMX458816 AWT458815:AWT458816 BGP458815:BGP458816 BQL458815:BQL458816 CAH458815:CAH458816 CKD458815:CKD458816 CTZ458815:CTZ458816 DDV458815:DDV458816 DNR458815:DNR458816 DXN458815:DXN458816 EHJ458815:EHJ458816 ERF458815:ERF458816 FBB458815:FBB458816 FKX458815:FKX458816 FUT458815:FUT458816 GEP458815:GEP458816 GOL458815:GOL458816 GYH458815:GYH458816 HID458815:HID458816 HRZ458815:HRZ458816 IBV458815:IBV458816 ILR458815:ILR458816 IVN458815:IVN458816 JFJ458815:JFJ458816 JPF458815:JPF458816 JZB458815:JZB458816 KIX458815:KIX458816 KST458815:KST458816 LCP458815:LCP458816 LML458815:LML458816 LWH458815:LWH458816 MGD458815:MGD458816 MPZ458815:MPZ458816 MZV458815:MZV458816 NJR458815:NJR458816 NTN458815:NTN458816 ODJ458815:ODJ458816 ONF458815:ONF458816 OXB458815:OXB458816 PGX458815:PGX458816 PQT458815:PQT458816 QAP458815:QAP458816 QKL458815:QKL458816 QUH458815:QUH458816 RED458815:RED458816 RNZ458815:RNZ458816 RXV458815:RXV458816 SHR458815:SHR458816 SRN458815:SRN458816 TBJ458815:TBJ458816 TLF458815:TLF458816 TVB458815:TVB458816 UEX458815:UEX458816 UOT458815:UOT458816 UYP458815:UYP458816 VIL458815:VIL458816 VSH458815:VSH458816 WCD458815:WCD458816 WLZ458815:WLZ458816 WVV458815:WVV458816 N524351:N524352 JJ524351:JJ524352 TF524351:TF524352 ADB524351:ADB524352 AMX524351:AMX524352 AWT524351:AWT524352 BGP524351:BGP524352 BQL524351:BQL524352 CAH524351:CAH524352 CKD524351:CKD524352 CTZ524351:CTZ524352 DDV524351:DDV524352 DNR524351:DNR524352 DXN524351:DXN524352 EHJ524351:EHJ524352 ERF524351:ERF524352 FBB524351:FBB524352 FKX524351:FKX524352 FUT524351:FUT524352 GEP524351:GEP524352 GOL524351:GOL524352 GYH524351:GYH524352 HID524351:HID524352 HRZ524351:HRZ524352 IBV524351:IBV524352 ILR524351:ILR524352 IVN524351:IVN524352 JFJ524351:JFJ524352 JPF524351:JPF524352 JZB524351:JZB524352 KIX524351:KIX524352 KST524351:KST524352 LCP524351:LCP524352 LML524351:LML524352 LWH524351:LWH524352 MGD524351:MGD524352 MPZ524351:MPZ524352 MZV524351:MZV524352 NJR524351:NJR524352 NTN524351:NTN524352 ODJ524351:ODJ524352 ONF524351:ONF524352 OXB524351:OXB524352 PGX524351:PGX524352 PQT524351:PQT524352 QAP524351:QAP524352 QKL524351:QKL524352 QUH524351:QUH524352 RED524351:RED524352 RNZ524351:RNZ524352 RXV524351:RXV524352 SHR524351:SHR524352 SRN524351:SRN524352 TBJ524351:TBJ524352 TLF524351:TLF524352 TVB524351:TVB524352 UEX524351:UEX524352 UOT524351:UOT524352 UYP524351:UYP524352 VIL524351:VIL524352 VSH524351:VSH524352 WCD524351:WCD524352 WLZ524351:WLZ524352 WVV524351:WVV524352 N589887:N589888 JJ589887:JJ589888 TF589887:TF589888 ADB589887:ADB589888 AMX589887:AMX589888 AWT589887:AWT589888 BGP589887:BGP589888 BQL589887:BQL589888 CAH589887:CAH589888 CKD589887:CKD589888 CTZ589887:CTZ589888 DDV589887:DDV589888 DNR589887:DNR589888 DXN589887:DXN589888 EHJ589887:EHJ589888 ERF589887:ERF589888 FBB589887:FBB589888 FKX589887:FKX589888 FUT589887:FUT589888 GEP589887:GEP589888 GOL589887:GOL589888 GYH589887:GYH589888 HID589887:HID589888 HRZ589887:HRZ589888 IBV589887:IBV589888 ILR589887:ILR589888 IVN589887:IVN589888 JFJ589887:JFJ589888 JPF589887:JPF589888 JZB589887:JZB589888 KIX589887:KIX589888 KST589887:KST589888 LCP589887:LCP589888 LML589887:LML589888 LWH589887:LWH589888 MGD589887:MGD589888 MPZ589887:MPZ589888 MZV589887:MZV589888 NJR589887:NJR589888 NTN589887:NTN589888 ODJ589887:ODJ589888 ONF589887:ONF589888 OXB589887:OXB589888 PGX589887:PGX589888 PQT589887:PQT589888 QAP589887:QAP589888 QKL589887:QKL589888 QUH589887:QUH589888 RED589887:RED589888 RNZ589887:RNZ589888 RXV589887:RXV589888 SHR589887:SHR589888 SRN589887:SRN589888 TBJ589887:TBJ589888 TLF589887:TLF589888 TVB589887:TVB589888 UEX589887:UEX589888 UOT589887:UOT589888 UYP589887:UYP589888 VIL589887:VIL589888 VSH589887:VSH589888 WCD589887:WCD589888 WLZ589887:WLZ589888 WVV589887:WVV589888 N655423:N655424 JJ655423:JJ655424 TF655423:TF655424 ADB655423:ADB655424 AMX655423:AMX655424 AWT655423:AWT655424 BGP655423:BGP655424 BQL655423:BQL655424 CAH655423:CAH655424 CKD655423:CKD655424 CTZ655423:CTZ655424 DDV655423:DDV655424 DNR655423:DNR655424 DXN655423:DXN655424 EHJ655423:EHJ655424 ERF655423:ERF655424 FBB655423:FBB655424 FKX655423:FKX655424 FUT655423:FUT655424 GEP655423:GEP655424 GOL655423:GOL655424 GYH655423:GYH655424 HID655423:HID655424 HRZ655423:HRZ655424 IBV655423:IBV655424 ILR655423:ILR655424 IVN655423:IVN655424 JFJ655423:JFJ655424 JPF655423:JPF655424 JZB655423:JZB655424 KIX655423:KIX655424 KST655423:KST655424 LCP655423:LCP655424 LML655423:LML655424 LWH655423:LWH655424 MGD655423:MGD655424 MPZ655423:MPZ655424 MZV655423:MZV655424 NJR655423:NJR655424 NTN655423:NTN655424 ODJ655423:ODJ655424 ONF655423:ONF655424 OXB655423:OXB655424 PGX655423:PGX655424 PQT655423:PQT655424 QAP655423:QAP655424 QKL655423:QKL655424 QUH655423:QUH655424 RED655423:RED655424 RNZ655423:RNZ655424 RXV655423:RXV655424 SHR655423:SHR655424 SRN655423:SRN655424 TBJ655423:TBJ655424 TLF655423:TLF655424 TVB655423:TVB655424 UEX655423:UEX655424 UOT655423:UOT655424 UYP655423:UYP655424 VIL655423:VIL655424 VSH655423:VSH655424 WCD655423:WCD655424 WLZ655423:WLZ655424 WVV655423:WVV655424 N720959:N720960 JJ720959:JJ720960 TF720959:TF720960 ADB720959:ADB720960 AMX720959:AMX720960 AWT720959:AWT720960 BGP720959:BGP720960 BQL720959:BQL720960 CAH720959:CAH720960 CKD720959:CKD720960 CTZ720959:CTZ720960 DDV720959:DDV720960 DNR720959:DNR720960 DXN720959:DXN720960 EHJ720959:EHJ720960 ERF720959:ERF720960 FBB720959:FBB720960 FKX720959:FKX720960 FUT720959:FUT720960 GEP720959:GEP720960 GOL720959:GOL720960 GYH720959:GYH720960 HID720959:HID720960 HRZ720959:HRZ720960 IBV720959:IBV720960 ILR720959:ILR720960 IVN720959:IVN720960 JFJ720959:JFJ720960 JPF720959:JPF720960 JZB720959:JZB720960 KIX720959:KIX720960 KST720959:KST720960 LCP720959:LCP720960 LML720959:LML720960 LWH720959:LWH720960 MGD720959:MGD720960 MPZ720959:MPZ720960 MZV720959:MZV720960 NJR720959:NJR720960 NTN720959:NTN720960 ODJ720959:ODJ720960 ONF720959:ONF720960 OXB720959:OXB720960 PGX720959:PGX720960 PQT720959:PQT720960 QAP720959:QAP720960 QKL720959:QKL720960 QUH720959:QUH720960 RED720959:RED720960 RNZ720959:RNZ720960 RXV720959:RXV720960 SHR720959:SHR720960 SRN720959:SRN720960 TBJ720959:TBJ720960 TLF720959:TLF720960 TVB720959:TVB720960 UEX720959:UEX720960 UOT720959:UOT720960 UYP720959:UYP720960 VIL720959:VIL720960 VSH720959:VSH720960 WCD720959:WCD720960 WLZ720959:WLZ720960 WVV720959:WVV720960 N786495:N786496 JJ786495:JJ786496 TF786495:TF786496 ADB786495:ADB786496 AMX786495:AMX786496 AWT786495:AWT786496 BGP786495:BGP786496 BQL786495:BQL786496 CAH786495:CAH786496 CKD786495:CKD786496 CTZ786495:CTZ786496 DDV786495:DDV786496 DNR786495:DNR786496 DXN786495:DXN786496 EHJ786495:EHJ786496 ERF786495:ERF786496 FBB786495:FBB786496 FKX786495:FKX786496 FUT786495:FUT786496 GEP786495:GEP786496 GOL786495:GOL786496 GYH786495:GYH786496 HID786495:HID786496 HRZ786495:HRZ786496 IBV786495:IBV786496 ILR786495:ILR786496 IVN786495:IVN786496 JFJ786495:JFJ786496 JPF786495:JPF786496 JZB786495:JZB786496 KIX786495:KIX786496 KST786495:KST786496 LCP786495:LCP786496 LML786495:LML786496 LWH786495:LWH786496 MGD786495:MGD786496 MPZ786495:MPZ786496 MZV786495:MZV786496 NJR786495:NJR786496 NTN786495:NTN786496 ODJ786495:ODJ786496 ONF786495:ONF786496 OXB786495:OXB786496 PGX786495:PGX786496 PQT786495:PQT786496 QAP786495:QAP786496 QKL786495:QKL786496 QUH786495:QUH786496 RED786495:RED786496 RNZ786495:RNZ786496 RXV786495:RXV786496 SHR786495:SHR786496 SRN786495:SRN786496 TBJ786495:TBJ786496 TLF786495:TLF786496 TVB786495:TVB786496 UEX786495:UEX786496 UOT786495:UOT786496 UYP786495:UYP786496 VIL786495:VIL786496 VSH786495:VSH786496 WCD786495:WCD786496 WLZ786495:WLZ786496 WVV786495:WVV786496 N852031:N852032 JJ852031:JJ852032 TF852031:TF852032 ADB852031:ADB852032 AMX852031:AMX852032 AWT852031:AWT852032 BGP852031:BGP852032 BQL852031:BQL852032 CAH852031:CAH852032 CKD852031:CKD852032 CTZ852031:CTZ852032 DDV852031:DDV852032 DNR852031:DNR852032 DXN852031:DXN852032 EHJ852031:EHJ852032 ERF852031:ERF852032 FBB852031:FBB852032 FKX852031:FKX852032 FUT852031:FUT852032 GEP852031:GEP852032 GOL852031:GOL852032 GYH852031:GYH852032 HID852031:HID852032 HRZ852031:HRZ852032 IBV852031:IBV852032 ILR852031:ILR852032 IVN852031:IVN852032 JFJ852031:JFJ852032 JPF852031:JPF852032 JZB852031:JZB852032 KIX852031:KIX852032 KST852031:KST852032 LCP852031:LCP852032 LML852031:LML852032 LWH852031:LWH852032 MGD852031:MGD852032 MPZ852031:MPZ852032 MZV852031:MZV852032 NJR852031:NJR852032 NTN852031:NTN852032 ODJ852031:ODJ852032 ONF852031:ONF852032 OXB852031:OXB852032 PGX852031:PGX852032 PQT852031:PQT852032 QAP852031:QAP852032 QKL852031:QKL852032 QUH852031:QUH852032 RED852031:RED852032 RNZ852031:RNZ852032 RXV852031:RXV852032 SHR852031:SHR852032 SRN852031:SRN852032 TBJ852031:TBJ852032 TLF852031:TLF852032 TVB852031:TVB852032 UEX852031:UEX852032 UOT852031:UOT852032 UYP852031:UYP852032 VIL852031:VIL852032 VSH852031:VSH852032 WCD852031:WCD852032 WLZ852031:WLZ852032 WVV852031:WVV852032 N917567:N917568 JJ917567:JJ917568 TF917567:TF917568 ADB917567:ADB917568 AMX917567:AMX917568 AWT917567:AWT917568 BGP917567:BGP917568 BQL917567:BQL917568 CAH917567:CAH917568 CKD917567:CKD917568 CTZ917567:CTZ917568 DDV917567:DDV917568 DNR917567:DNR917568 DXN917567:DXN917568 EHJ917567:EHJ917568 ERF917567:ERF917568 FBB917567:FBB917568 FKX917567:FKX917568 FUT917567:FUT917568 GEP917567:GEP917568 GOL917567:GOL917568 GYH917567:GYH917568 HID917567:HID917568 HRZ917567:HRZ917568 IBV917567:IBV917568 ILR917567:ILR917568 IVN917567:IVN917568 JFJ917567:JFJ917568 JPF917567:JPF917568 JZB917567:JZB917568 KIX917567:KIX917568 KST917567:KST917568 LCP917567:LCP917568 LML917567:LML917568 LWH917567:LWH917568 MGD917567:MGD917568 MPZ917567:MPZ917568 MZV917567:MZV917568 NJR917567:NJR917568 NTN917567:NTN917568 ODJ917567:ODJ917568 ONF917567:ONF917568 OXB917567:OXB917568 PGX917567:PGX917568 PQT917567:PQT917568 QAP917567:QAP917568 QKL917567:QKL917568 QUH917567:QUH917568 RED917567:RED917568 RNZ917567:RNZ917568 RXV917567:RXV917568 SHR917567:SHR917568 SRN917567:SRN917568 TBJ917567:TBJ917568 TLF917567:TLF917568 TVB917567:TVB917568 UEX917567:UEX917568 UOT917567:UOT917568 UYP917567:UYP917568 VIL917567:VIL917568 VSH917567:VSH917568 WCD917567:WCD917568 WLZ917567:WLZ917568 WVV917567:WVV917568 N983103:N983104 JJ983103:JJ983104 TF983103:TF983104 ADB983103:ADB983104 AMX983103:AMX983104 AWT983103:AWT983104 BGP983103:BGP983104 BQL983103:BQL983104 CAH983103:CAH983104 CKD983103:CKD983104 CTZ983103:CTZ983104 DDV983103:DDV983104 DNR983103:DNR983104 DXN983103:DXN983104 EHJ983103:EHJ983104 ERF983103:ERF983104 FBB983103:FBB983104 FKX983103:FKX983104 FUT983103:FUT983104 GEP983103:GEP983104 GOL983103:GOL983104 GYH983103:GYH983104 HID983103:HID983104 HRZ983103:HRZ983104 IBV983103:IBV983104 ILR983103:ILR983104 IVN983103:IVN983104 JFJ983103:JFJ983104 JPF983103:JPF983104 JZB983103:JZB983104 KIX983103:KIX983104 KST983103:KST983104 LCP983103:LCP983104 LML983103:LML983104 LWH983103:LWH983104 MGD983103:MGD983104 MPZ983103:MPZ983104 MZV983103:MZV983104 NJR983103:NJR983104 NTN983103:NTN983104 ODJ983103:ODJ983104 ONF983103:ONF983104 OXB983103:OXB983104 PGX983103:PGX983104 PQT983103:PQT983104 QAP983103:QAP983104 QKL983103:QKL983104 QUH983103:QUH983104 RED983103:RED983104 RNZ983103:RNZ983104 RXV983103:RXV983104 SHR983103:SHR983104 SRN983103:SRN983104 TBJ983103:TBJ983104 TLF983103:TLF983104 TVB983103:TVB983104 UEX983103:UEX983104 UOT983103:UOT983104 UYP983103:UYP983104 VIL983103:VIL983104 VSH983103:VSH983104 WCD983103:WCD983104 WLZ983103:WLZ983104 WVV983103:WVV983104 S63:S64 JO63:JO64 TK63:TK64 ADG63:ADG64 ANC63:ANC64 AWY63:AWY64 BGU63:BGU64 BQQ63:BQQ64 CAM63:CAM64 CKI63:CKI64 CUE63:CUE64 DEA63:DEA64 DNW63:DNW64 DXS63:DXS64 EHO63:EHO64 ERK63:ERK64 FBG63:FBG64 FLC63:FLC64 FUY63:FUY64 GEU63:GEU64 GOQ63:GOQ64 GYM63:GYM64 HII63:HII64 HSE63:HSE64 ICA63:ICA64 ILW63:ILW64 IVS63:IVS64 JFO63:JFO64 JPK63:JPK64 JZG63:JZG64 KJC63:KJC64 KSY63:KSY64 LCU63:LCU64 LMQ63:LMQ64 LWM63:LWM64 MGI63:MGI64 MQE63:MQE64 NAA63:NAA64 NJW63:NJW64 NTS63:NTS64 ODO63:ODO64 ONK63:ONK64 OXG63:OXG64 PHC63:PHC64 PQY63:PQY64 QAU63:QAU64 QKQ63:QKQ64 QUM63:QUM64 REI63:REI64 ROE63:ROE64 RYA63:RYA64 SHW63:SHW64 SRS63:SRS64 TBO63:TBO64 TLK63:TLK64 TVG63:TVG64 UFC63:UFC64 UOY63:UOY64 UYU63:UYU64 VIQ63:VIQ64 VSM63:VSM64 WCI63:WCI64 WME63:WME64 WWA63:WWA64 S65599:S65600 JO65599:JO65600 TK65599:TK65600 ADG65599:ADG65600 ANC65599:ANC65600 AWY65599:AWY65600 BGU65599:BGU65600 BQQ65599:BQQ65600 CAM65599:CAM65600 CKI65599:CKI65600 CUE65599:CUE65600 DEA65599:DEA65600 DNW65599:DNW65600 DXS65599:DXS65600 EHO65599:EHO65600 ERK65599:ERK65600 FBG65599:FBG65600 FLC65599:FLC65600 FUY65599:FUY65600 GEU65599:GEU65600 GOQ65599:GOQ65600 GYM65599:GYM65600 HII65599:HII65600 HSE65599:HSE65600 ICA65599:ICA65600 ILW65599:ILW65600 IVS65599:IVS65600 JFO65599:JFO65600 JPK65599:JPK65600 JZG65599:JZG65600 KJC65599:KJC65600 KSY65599:KSY65600 LCU65599:LCU65600 LMQ65599:LMQ65600 LWM65599:LWM65600 MGI65599:MGI65600 MQE65599:MQE65600 NAA65599:NAA65600 NJW65599:NJW65600 NTS65599:NTS65600 ODO65599:ODO65600 ONK65599:ONK65600 OXG65599:OXG65600 PHC65599:PHC65600 PQY65599:PQY65600 QAU65599:QAU65600 QKQ65599:QKQ65600 QUM65599:QUM65600 REI65599:REI65600 ROE65599:ROE65600 RYA65599:RYA65600 SHW65599:SHW65600 SRS65599:SRS65600 TBO65599:TBO65600 TLK65599:TLK65600 TVG65599:TVG65600 UFC65599:UFC65600 UOY65599:UOY65600 UYU65599:UYU65600 VIQ65599:VIQ65600 VSM65599:VSM65600 WCI65599:WCI65600 WME65599:WME65600 WWA65599:WWA65600 S131135:S131136 JO131135:JO131136 TK131135:TK131136 ADG131135:ADG131136 ANC131135:ANC131136 AWY131135:AWY131136 BGU131135:BGU131136 BQQ131135:BQQ131136 CAM131135:CAM131136 CKI131135:CKI131136 CUE131135:CUE131136 DEA131135:DEA131136 DNW131135:DNW131136 DXS131135:DXS131136 EHO131135:EHO131136 ERK131135:ERK131136 FBG131135:FBG131136 FLC131135:FLC131136 FUY131135:FUY131136 GEU131135:GEU131136 GOQ131135:GOQ131136 GYM131135:GYM131136 HII131135:HII131136 HSE131135:HSE131136 ICA131135:ICA131136 ILW131135:ILW131136 IVS131135:IVS131136 JFO131135:JFO131136 JPK131135:JPK131136 JZG131135:JZG131136 KJC131135:KJC131136 KSY131135:KSY131136 LCU131135:LCU131136 LMQ131135:LMQ131136 LWM131135:LWM131136 MGI131135:MGI131136 MQE131135:MQE131136 NAA131135:NAA131136 NJW131135:NJW131136 NTS131135:NTS131136 ODO131135:ODO131136 ONK131135:ONK131136 OXG131135:OXG131136 PHC131135:PHC131136 PQY131135:PQY131136 QAU131135:QAU131136 QKQ131135:QKQ131136 QUM131135:QUM131136 REI131135:REI131136 ROE131135:ROE131136 RYA131135:RYA131136 SHW131135:SHW131136 SRS131135:SRS131136 TBO131135:TBO131136 TLK131135:TLK131136 TVG131135:TVG131136 UFC131135:UFC131136 UOY131135:UOY131136 UYU131135:UYU131136 VIQ131135:VIQ131136 VSM131135:VSM131136 WCI131135:WCI131136 WME131135:WME131136 WWA131135:WWA131136 S196671:S196672 JO196671:JO196672 TK196671:TK196672 ADG196671:ADG196672 ANC196671:ANC196672 AWY196671:AWY196672 BGU196671:BGU196672 BQQ196671:BQQ196672 CAM196671:CAM196672 CKI196671:CKI196672 CUE196671:CUE196672 DEA196671:DEA196672 DNW196671:DNW196672 DXS196671:DXS196672 EHO196671:EHO196672 ERK196671:ERK196672 FBG196671:FBG196672 FLC196671:FLC196672 FUY196671:FUY196672 GEU196671:GEU196672 GOQ196671:GOQ196672 GYM196671:GYM196672 HII196671:HII196672 HSE196671:HSE196672 ICA196671:ICA196672 ILW196671:ILW196672 IVS196671:IVS196672 JFO196671:JFO196672 JPK196671:JPK196672 JZG196671:JZG196672 KJC196671:KJC196672 KSY196671:KSY196672 LCU196671:LCU196672 LMQ196671:LMQ196672 LWM196671:LWM196672 MGI196671:MGI196672 MQE196671:MQE196672 NAA196671:NAA196672 NJW196671:NJW196672 NTS196671:NTS196672 ODO196671:ODO196672 ONK196671:ONK196672 OXG196671:OXG196672 PHC196671:PHC196672 PQY196671:PQY196672 QAU196671:QAU196672 QKQ196671:QKQ196672 QUM196671:QUM196672 REI196671:REI196672 ROE196671:ROE196672 RYA196671:RYA196672 SHW196671:SHW196672 SRS196671:SRS196672 TBO196671:TBO196672 TLK196671:TLK196672 TVG196671:TVG196672 UFC196671:UFC196672 UOY196671:UOY196672 UYU196671:UYU196672 VIQ196671:VIQ196672 VSM196671:VSM196672 WCI196671:WCI196672 WME196671:WME196672 WWA196671:WWA196672 S262207:S262208 JO262207:JO262208 TK262207:TK262208 ADG262207:ADG262208 ANC262207:ANC262208 AWY262207:AWY262208 BGU262207:BGU262208 BQQ262207:BQQ262208 CAM262207:CAM262208 CKI262207:CKI262208 CUE262207:CUE262208 DEA262207:DEA262208 DNW262207:DNW262208 DXS262207:DXS262208 EHO262207:EHO262208 ERK262207:ERK262208 FBG262207:FBG262208 FLC262207:FLC262208 FUY262207:FUY262208 GEU262207:GEU262208 GOQ262207:GOQ262208 GYM262207:GYM262208 HII262207:HII262208 HSE262207:HSE262208 ICA262207:ICA262208 ILW262207:ILW262208 IVS262207:IVS262208 JFO262207:JFO262208 JPK262207:JPK262208 JZG262207:JZG262208 KJC262207:KJC262208 KSY262207:KSY262208 LCU262207:LCU262208 LMQ262207:LMQ262208 LWM262207:LWM262208 MGI262207:MGI262208 MQE262207:MQE262208 NAA262207:NAA262208 NJW262207:NJW262208 NTS262207:NTS262208 ODO262207:ODO262208 ONK262207:ONK262208 OXG262207:OXG262208 PHC262207:PHC262208 PQY262207:PQY262208 QAU262207:QAU262208 QKQ262207:QKQ262208 QUM262207:QUM262208 REI262207:REI262208 ROE262207:ROE262208 RYA262207:RYA262208 SHW262207:SHW262208 SRS262207:SRS262208 TBO262207:TBO262208 TLK262207:TLK262208 TVG262207:TVG262208 UFC262207:UFC262208 UOY262207:UOY262208 UYU262207:UYU262208 VIQ262207:VIQ262208 VSM262207:VSM262208 WCI262207:WCI262208 WME262207:WME262208 WWA262207:WWA262208 S327743:S327744 JO327743:JO327744 TK327743:TK327744 ADG327743:ADG327744 ANC327743:ANC327744 AWY327743:AWY327744 BGU327743:BGU327744 BQQ327743:BQQ327744 CAM327743:CAM327744 CKI327743:CKI327744 CUE327743:CUE327744 DEA327743:DEA327744 DNW327743:DNW327744 DXS327743:DXS327744 EHO327743:EHO327744 ERK327743:ERK327744 FBG327743:FBG327744 FLC327743:FLC327744 FUY327743:FUY327744 GEU327743:GEU327744 GOQ327743:GOQ327744 GYM327743:GYM327744 HII327743:HII327744 HSE327743:HSE327744 ICA327743:ICA327744 ILW327743:ILW327744 IVS327743:IVS327744 JFO327743:JFO327744 JPK327743:JPK327744 JZG327743:JZG327744 KJC327743:KJC327744 KSY327743:KSY327744 LCU327743:LCU327744 LMQ327743:LMQ327744 LWM327743:LWM327744 MGI327743:MGI327744 MQE327743:MQE327744 NAA327743:NAA327744 NJW327743:NJW327744 NTS327743:NTS327744 ODO327743:ODO327744 ONK327743:ONK327744 OXG327743:OXG327744 PHC327743:PHC327744 PQY327743:PQY327744 QAU327743:QAU327744 QKQ327743:QKQ327744 QUM327743:QUM327744 REI327743:REI327744 ROE327743:ROE327744 RYA327743:RYA327744 SHW327743:SHW327744 SRS327743:SRS327744 TBO327743:TBO327744 TLK327743:TLK327744 TVG327743:TVG327744 UFC327743:UFC327744 UOY327743:UOY327744 UYU327743:UYU327744 VIQ327743:VIQ327744 VSM327743:VSM327744 WCI327743:WCI327744 WME327743:WME327744 WWA327743:WWA327744 S393279:S393280 JO393279:JO393280 TK393279:TK393280 ADG393279:ADG393280 ANC393279:ANC393280 AWY393279:AWY393280 BGU393279:BGU393280 BQQ393279:BQQ393280 CAM393279:CAM393280 CKI393279:CKI393280 CUE393279:CUE393280 DEA393279:DEA393280 DNW393279:DNW393280 DXS393279:DXS393280 EHO393279:EHO393280 ERK393279:ERK393280 FBG393279:FBG393280 FLC393279:FLC393280 FUY393279:FUY393280 GEU393279:GEU393280 GOQ393279:GOQ393280 GYM393279:GYM393280 HII393279:HII393280 HSE393279:HSE393280 ICA393279:ICA393280 ILW393279:ILW393280 IVS393279:IVS393280 JFO393279:JFO393280 JPK393279:JPK393280 JZG393279:JZG393280 KJC393279:KJC393280 KSY393279:KSY393280 LCU393279:LCU393280 LMQ393279:LMQ393280 LWM393279:LWM393280 MGI393279:MGI393280 MQE393279:MQE393280 NAA393279:NAA393280 NJW393279:NJW393280 NTS393279:NTS393280 ODO393279:ODO393280 ONK393279:ONK393280 OXG393279:OXG393280 PHC393279:PHC393280 PQY393279:PQY393280 QAU393279:QAU393280 QKQ393279:QKQ393280 QUM393279:QUM393280 REI393279:REI393280 ROE393279:ROE393280 RYA393279:RYA393280 SHW393279:SHW393280 SRS393279:SRS393280 TBO393279:TBO393280 TLK393279:TLK393280 TVG393279:TVG393280 UFC393279:UFC393280 UOY393279:UOY393280 UYU393279:UYU393280 VIQ393279:VIQ393280 VSM393279:VSM393280 WCI393279:WCI393280 WME393279:WME393280 WWA393279:WWA393280 S458815:S458816 JO458815:JO458816 TK458815:TK458816 ADG458815:ADG458816 ANC458815:ANC458816 AWY458815:AWY458816 BGU458815:BGU458816 BQQ458815:BQQ458816 CAM458815:CAM458816 CKI458815:CKI458816 CUE458815:CUE458816 DEA458815:DEA458816 DNW458815:DNW458816 DXS458815:DXS458816 EHO458815:EHO458816 ERK458815:ERK458816 FBG458815:FBG458816 FLC458815:FLC458816 FUY458815:FUY458816 GEU458815:GEU458816 GOQ458815:GOQ458816 GYM458815:GYM458816 HII458815:HII458816 HSE458815:HSE458816 ICA458815:ICA458816 ILW458815:ILW458816 IVS458815:IVS458816 JFO458815:JFO458816 JPK458815:JPK458816 JZG458815:JZG458816 KJC458815:KJC458816 KSY458815:KSY458816 LCU458815:LCU458816 LMQ458815:LMQ458816 LWM458815:LWM458816 MGI458815:MGI458816 MQE458815:MQE458816 NAA458815:NAA458816 NJW458815:NJW458816 NTS458815:NTS458816 ODO458815:ODO458816 ONK458815:ONK458816 OXG458815:OXG458816 PHC458815:PHC458816 PQY458815:PQY458816 QAU458815:QAU458816 QKQ458815:QKQ458816 QUM458815:QUM458816 REI458815:REI458816 ROE458815:ROE458816 RYA458815:RYA458816 SHW458815:SHW458816 SRS458815:SRS458816 TBO458815:TBO458816 TLK458815:TLK458816 TVG458815:TVG458816 UFC458815:UFC458816 UOY458815:UOY458816 UYU458815:UYU458816 VIQ458815:VIQ458816 VSM458815:VSM458816 WCI458815:WCI458816 WME458815:WME458816 WWA458815:WWA458816 S524351:S524352 JO524351:JO524352 TK524351:TK524352 ADG524351:ADG524352 ANC524351:ANC524352 AWY524351:AWY524352 BGU524351:BGU524352 BQQ524351:BQQ524352 CAM524351:CAM524352 CKI524351:CKI524352 CUE524351:CUE524352 DEA524351:DEA524352 DNW524351:DNW524352 DXS524351:DXS524352 EHO524351:EHO524352 ERK524351:ERK524352 FBG524351:FBG524352 FLC524351:FLC524352 FUY524351:FUY524352 GEU524351:GEU524352 GOQ524351:GOQ524352 GYM524351:GYM524352 HII524351:HII524352 HSE524351:HSE524352 ICA524351:ICA524352 ILW524351:ILW524352 IVS524351:IVS524352 JFO524351:JFO524352 JPK524351:JPK524352 JZG524351:JZG524352 KJC524351:KJC524352 KSY524351:KSY524352 LCU524351:LCU524352 LMQ524351:LMQ524352 LWM524351:LWM524352 MGI524351:MGI524352 MQE524351:MQE524352 NAA524351:NAA524352 NJW524351:NJW524352 NTS524351:NTS524352 ODO524351:ODO524352 ONK524351:ONK524352 OXG524351:OXG524352 PHC524351:PHC524352 PQY524351:PQY524352 QAU524351:QAU524352 QKQ524351:QKQ524352 QUM524351:QUM524352 REI524351:REI524352 ROE524351:ROE524352 RYA524351:RYA524352 SHW524351:SHW524352 SRS524351:SRS524352 TBO524351:TBO524352 TLK524351:TLK524352 TVG524351:TVG524352 UFC524351:UFC524352 UOY524351:UOY524352 UYU524351:UYU524352 VIQ524351:VIQ524352 VSM524351:VSM524352 WCI524351:WCI524352 WME524351:WME524352 WWA524351:WWA524352 S589887:S589888 JO589887:JO589888 TK589887:TK589888 ADG589887:ADG589888 ANC589887:ANC589888 AWY589887:AWY589888 BGU589887:BGU589888 BQQ589887:BQQ589888 CAM589887:CAM589888 CKI589887:CKI589888 CUE589887:CUE589888 DEA589887:DEA589888 DNW589887:DNW589888 DXS589887:DXS589888 EHO589887:EHO589888 ERK589887:ERK589888 FBG589887:FBG589888 FLC589887:FLC589888 FUY589887:FUY589888 GEU589887:GEU589888 GOQ589887:GOQ589888 GYM589887:GYM589888 HII589887:HII589888 HSE589887:HSE589888 ICA589887:ICA589888 ILW589887:ILW589888 IVS589887:IVS589888 JFO589887:JFO589888 JPK589887:JPK589888 JZG589887:JZG589888 KJC589887:KJC589888 KSY589887:KSY589888 LCU589887:LCU589888 LMQ589887:LMQ589888 LWM589887:LWM589888 MGI589887:MGI589888 MQE589887:MQE589888 NAA589887:NAA589888 NJW589887:NJW589888 NTS589887:NTS589888 ODO589887:ODO589888 ONK589887:ONK589888 OXG589887:OXG589888 PHC589887:PHC589888 PQY589887:PQY589888 QAU589887:QAU589888 QKQ589887:QKQ589888 QUM589887:QUM589888 REI589887:REI589888 ROE589887:ROE589888 RYA589887:RYA589888 SHW589887:SHW589888 SRS589887:SRS589888 TBO589887:TBO589888 TLK589887:TLK589888 TVG589887:TVG589888 UFC589887:UFC589888 UOY589887:UOY589888 UYU589887:UYU589888 VIQ589887:VIQ589888 VSM589887:VSM589888 WCI589887:WCI589888 WME589887:WME589888 WWA589887:WWA589888 S655423:S655424 JO655423:JO655424 TK655423:TK655424 ADG655423:ADG655424 ANC655423:ANC655424 AWY655423:AWY655424 BGU655423:BGU655424 BQQ655423:BQQ655424 CAM655423:CAM655424 CKI655423:CKI655424 CUE655423:CUE655424 DEA655423:DEA655424 DNW655423:DNW655424 DXS655423:DXS655424 EHO655423:EHO655424 ERK655423:ERK655424 FBG655423:FBG655424 FLC655423:FLC655424 FUY655423:FUY655424 GEU655423:GEU655424 GOQ655423:GOQ655424 GYM655423:GYM655424 HII655423:HII655424 HSE655423:HSE655424 ICA655423:ICA655424 ILW655423:ILW655424 IVS655423:IVS655424 JFO655423:JFO655424 JPK655423:JPK655424 JZG655423:JZG655424 KJC655423:KJC655424 KSY655423:KSY655424 LCU655423:LCU655424 LMQ655423:LMQ655424 LWM655423:LWM655424 MGI655423:MGI655424 MQE655423:MQE655424 NAA655423:NAA655424 NJW655423:NJW655424 NTS655423:NTS655424 ODO655423:ODO655424 ONK655423:ONK655424 OXG655423:OXG655424 PHC655423:PHC655424 PQY655423:PQY655424 QAU655423:QAU655424 QKQ655423:QKQ655424 QUM655423:QUM655424 REI655423:REI655424 ROE655423:ROE655424 RYA655423:RYA655424 SHW655423:SHW655424 SRS655423:SRS655424 TBO655423:TBO655424 TLK655423:TLK655424 TVG655423:TVG655424 UFC655423:UFC655424 UOY655423:UOY655424 UYU655423:UYU655424 VIQ655423:VIQ655424 VSM655423:VSM655424 WCI655423:WCI655424 WME655423:WME655424 WWA655423:WWA655424 S720959:S720960 JO720959:JO720960 TK720959:TK720960 ADG720959:ADG720960 ANC720959:ANC720960 AWY720959:AWY720960 BGU720959:BGU720960 BQQ720959:BQQ720960 CAM720959:CAM720960 CKI720959:CKI720960 CUE720959:CUE720960 DEA720959:DEA720960 DNW720959:DNW720960 DXS720959:DXS720960 EHO720959:EHO720960 ERK720959:ERK720960 FBG720959:FBG720960 FLC720959:FLC720960 FUY720959:FUY720960 GEU720959:GEU720960 GOQ720959:GOQ720960 GYM720959:GYM720960 HII720959:HII720960 HSE720959:HSE720960 ICA720959:ICA720960 ILW720959:ILW720960 IVS720959:IVS720960 JFO720959:JFO720960 JPK720959:JPK720960 JZG720959:JZG720960 KJC720959:KJC720960 KSY720959:KSY720960 LCU720959:LCU720960 LMQ720959:LMQ720960 LWM720959:LWM720960 MGI720959:MGI720960 MQE720959:MQE720960 NAA720959:NAA720960 NJW720959:NJW720960 NTS720959:NTS720960 ODO720959:ODO720960 ONK720959:ONK720960 OXG720959:OXG720960 PHC720959:PHC720960 PQY720959:PQY720960 QAU720959:QAU720960 QKQ720959:QKQ720960 QUM720959:QUM720960 REI720959:REI720960 ROE720959:ROE720960 RYA720959:RYA720960 SHW720959:SHW720960 SRS720959:SRS720960 TBO720959:TBO720960 TLK720959:TLK720960 TVG720959:TVG720960 UFC720959:UFC720960 UOY720959:UOY720960 UYU720959:UYU720960 VIQ720959:VIQ720960 VSM720959:VSM720960 WCI720959:WCI720960 WME720959:WME720960 WWA720959:WWA720960 S786495:S786496 JO786495:JO786496 TK786495:TK786496 ADG786495:ADG786496 ANC786495:ANC786496 AWY786495:AWY786496 BGU786495:BGU786496 BQQ786495:BQQ786496 CAM786495:CAM786496 CKI786495:CKI786496 CUE786495:CUE786496 DEA786495:DEA786496 DNW786495:DNW786496 DXS786495:DXS786496 EHO786495:EHO786496 ERK786495:ERK786496 FBG786495:FBG786496 FLC786495:FLC786496 FUY786495:FUY786496 GEU786495:GEU786496 GOQ786495:GOQ786496 GYM786495:GYM786496 HII786495:HII786496 HSE786495:HSE786496 ICA786495:ICA786496 ILW786495:ILW786496 IVS786495:IVS786496 JFO786495:JFO786496 JPK786495:JPK786496 JZG786495:JZG786496 KJC786495:KJC786496 KSY786495:KSY786496 LCU786495:LCU786496 LMQ786495:LMQ786496 LWM786495:LWM786496 MGI786495:MGI786496 MQE786495:MQE786496 NAA786495:NAA786496 NJW786495:NJW786496 NTS786495:NTS786496 ODO786495:ODO786496 ONK786495:ONK786496 OXG786495:OXG786496 PHC786495:PHC786496 PQY786495:PQY786496 QAU786495:QAU786496 QKQ786495:QKQ786496 QUM786495:QUM786496 REI786495:REI786496 ROE786495:ROE786496 RYA786495:RYA786496 SHW786495:SHW786496 SRS786495:SRS786496 TBO786495:TBO786496 TLK786495:TLK786496 TVG786495:TVG786496 UFC786495:UFC786496 UOY786495:UOY786496 UYU786495:UYU786496 VIQ786495:VIQ786496 VSM786495:VSM786496 WCI786495:WCI786496 WME786495:WME786496 WWA786495:WWA786496 S852031:S852032 JO852031:JO852032 TK852031:TK852032 ADG852031:ADG852032 ANC852031:ANC852032 AWY852031:AWY852032 BGU852031:BGU852032 BQQ852031:BQQ852032 CAM852031:CAM852032 CKI852031:CKI852032 CUE852031:CUE852032 DEA852031:DEA852032 DNW852031:DNW852032 DXS852031:DXS852032 EHO852031:EHO852032 ERK852031:ERK852032 FBG852031:FBG852032 FLC852031:FLC852032 FUY852031:FUY852032 GEU852031:GEU852032 GOQ852031:GOQ852032 GYM852031:GYM852032 HII852031:HII852032 HSE852031:HSE852032 ICA852031:ICA852032 ILW852031:ILW852032 IVS852031:IVS852032 JFO852031:JFO852032 JPK852031:JPK852032 JZG852031:JZG852032 KJC852031:KJC852032 KSY852031:KSY852032 LCU852031:LCU852032 LMQ852031:LMQ852032 LWM852031:LWM852032 MGI852031:MGI852032 MQE852031:MQE852032 NAA852031:NAA852032 NJW852031:NJW852032 NTS852031:NTS852032 ODO852031:ODO852032 ONK852031:ONK852032 OXG852031:OXG852032 PHC852031:PHC852032 PQY852031:PQY852032 QAU852031:QAU852032 QKQ852031:QKQ852032 QUM852031:QUM852032 REI852031:REI852032 ROE852031:ROE852032 RYA852031:RYA852032 SHW852031:SHW852032 SRS852031:SRS852032 TBO852031:TBO852032 TLK852031:TLK852032 TVG852031:TVG852032 UFC852031:UFC852032 UOY852031:UOY852032 UYU852031:UYU852032 VIQ852031:VIQ852032 VSM852031:VSM852032 WCI852031:WCI852032 WME852031:WME852032 WWA852031:WWA852032 S917567:S917568 JO917567:JO917568 TK917567:TK917568 ADG917567:ADG917568 ANC917567:ANC917568 AWY917567:AWY917568 BGU917567:BGU917568 BQQ917567:BQQ917568 CAM917567:CAM917568 CKI917567:CKI917568 CUE917567:CUE917568 DEA917567:DEA917568 DNW917567:DNW917568 DXS917567:DXS917568 EHO917567:EHO917568 ERK917567:ERK917568 FBG917567:FBG917568 FLC917567:FLC917568 FUY917567:FUY917568 GEU917567:GEU917568 GOQ917567:GOQ917568 GYM917567:GYM917568 HII917567:HII917568 HSE917567:HSE917568 ICA917567:ICA917568 ILW917567:ILW917568 IVS917567:IVS917568 JFO917567:JFO917568 JPK917567:JPK917568 JZG917567:JZG917568 KJC917567:KJC917568 KSY917567:KSY917568 LCU917567:LCU917568 LMQ917567:LMQ917568 LWM917567:LWM917568 MGI917567:MGI917568 MQE917567:MQE917568 NAA917567:NAA917568 NJW917567:NJW917568 NTS917567:NTS917568 ODO917567:ODO917568 ONK917567:ONK917568 OXG917567:OXG917568 PHC917567:PHC917568 PQY917567:PQY917568 QAU917567:QAU917568 QKQ917567:QKQ917568 QUM917567:QUM917568 REI917567:REI917568 ROE917567:ROE917568 RYA917567:RYA917568 SHW917567:SHW917568 SRS917567:SRS917568 TBO917567:TBO917568 TLK917567:TLK917568 TVG917567:TVG917568 UFC917567:UFC917568 UOY917567:UOY917568 UYU917567:UYU917568 VIQ917567:VIQ917568 VSM917567:VSM917568 WCI917567:WCI917568 WME917567:WME917568 WWA917567:WWA917568 S983103:S983104 JO983103:JO983104 TK983103:TK983104 ADG983103:ADG983104 ANC983103:ANC983104 AWY983103:AWY983104 BGU983103:BGU983104 BQQ983103:BQQ983104 CAM983103:CAM983104 CKI983103:CKI983104 CUE983103:CUE983104 DEA983103:DEA983104 DNW983103:DNW983104 DXS983103:DXS983104 EHO983103:EHO983104 ERK983103:ERK983104 FBG983103:FBG983104 FLC983103:FLC983104 FUY983103:FUY983104 GEU983103:GEU983104 GOQ983103:GOQ983104 GYM983103:GYM983104 HII983103:HII983104 HSE983103:HSE983104 ICA983103:ICA983104 ILW983103:ILW983104 IVS983103:IVS983104 JFO983103:JFO983104 JPK983103:JPK983104 JZG983103:JZG983104 KJC983103:KJC983104 KSY983103:KSY983104 LCU983103:LCU983104 LMQ983103:LMQ983104 LWM983103:LWM983104 MGI983103:MGI983104 MQE983103:MQE983104 NAA983103:NAA983104 NJW983103:NJW983104 NTS983103:NTS983104 ODO983103:ODO983104 ONK983103:ONK983104 OXG983103:OXG983104 PHC983103:PHC983104 PQY983103:PQY983104 QAU983103:QAU983104 QKQ983103:QKQ983104 QUM983103:QUM983104 REI983103:REI983104 ROE983103:ROE983104 RYA983103:RYA983104 SHW983103:SHW983104 SRS983103:SRS983104 TBO983103:TBO983104 TLK983103:TLK983104 TVG983103:TVG983104 UFC983103:UFC983104 UOY983103:UOY983104 UYU983103:UYU983104 VIQ983103:VIQ983104 VSM983103:VSM983104 WCI983103:WCI983104 WME983103:WME983104 WWA983103:WWA983104">
      <formula1>0</formula1>
      <formula2>99999</formula2>
    </dataValidation>
    <dataValidation type="whole" allowBlank="1" showInputMessage="1" showErrorMessage="1" sqref="A63:A64 IW63:IW64 SS63:SS64 ACO63:ACO64 AMK63:AMK64 AWG63:AWG64 BGC63:BGC64 BPY63:BPY64 BZU63:BZU64 CJQ63:CJQ64 CTM63:CTM64 DDI63:DDI64 DNE63:DNE64 DXA63:DXA64 EGW63:EGW64 EQS63:EQS64 FAO63:FAO64 FKK63:FKK64 FUG63:FUG64 GEC63:GEC64 GNY63:GNY64 GXU63:GXU64 HHQ63:HHQ64 HRM63:HRM64 IBI63:IBI64 ILE63:ILE64 IVA63:IVA64 JEW63:JEW64 JOS63:JOS64 JYO63:JYO64 KIK63:KIK64 KSG63:KSG64 LCC63:LCC64 LLY63:LLY64 LVU63:LVU64 MFQ63:MFQ64 MPM63:MPM64 MZI63:MZI64 NJE63:NJE64 NTA63:NTA64 OCW63:OCW64 OMS63:OMS64 OWO63:OWO64 PGK63:PGK64 PQG63:PQG64 QAC63:QAC64 QJY63:QJY64 QTU63:QTU64 RDQ63:RDQ64 RNM63:RNM64 RXI63:RXI64 SHE63:SHE64 SRA63:SRA64 TAW63:TAW64 TKS63:TKS64 TUO63:TUO64 UEK63:UEK64 UOG63:UOG64 UYC63:UYC64 VHY63:VHY64 VRU63:VRU64 WBQ63:WBQ64 WLM63:WLM64 WVI63:WVI64 A65599:A65600 IW65599:IW65600 SS65599:SS65600 ACO65599:ACO65600 AMK65599:AMK65600 AWG65599:AWG65600 BGC65599:BGC65600 BPY65599:BPY65600 BZU65599:BZU65600 CJQ65599:CJQ65600 CTM65599:CTM65600 DDI65599:DDI65600 DNE65599:DNE65600 DXA65599:DXA65600 EGW65599:EGW65600 EQS65599:EQS65600 FAO65599:FAO65600 FKK65599:FKK65600 FUG65599:FUG65600 GEC65599:GEC65600 GNY65599:GNY65600 GXU65599:GXU65600 HHQ65599:HHQ65600 HRM65599:HRM65600 IBI65599:IBI65600 ILE65599:ILE65600 IVA65599:IVA65600 JEW65599:JEW65600 JOS65599:JOS65600 JYO65599:JYO65600 KIK65599:KIK65600 KSG65599:KSG65600 LCC65599:LCC65600 LLY65599:LLY65600 LVU65599:LVU65600 MFQ65599:MFQ65600 MPM65599:MPM65600 MZI65599:MZI65600 NJE65599:NJE65600 NTA65599:NTA65600 OCW65599:OCW65600 OMS65599:OMS65600 OWO65599:OWO65600 PGK65599:PGK65600 PQG65599:PQG65600 QAC65599:QAC65600 QJY65599:QJY65600 QTU65599:QTU65600 RDQ65599:RDQ65600 RNM65599:RNM65600 RXI65599:RXI65600 SHE65599:SHE65600 SRA65599:SRA65600 TAW65599:TAW65600 TKS65599:TKS65600 TUO65599:TUO65600 UEK65599:UEK65600 UOG65599:UOG65600 UYC65599:UYC65600 VHY65599:VHY65600 VRU65599:VRU65600 WBQ65599:WBQ65600 WLM65599:WLM65600 WVI65599:WVI65600 A131135:A131136 IW131135:IW131136 SS131135:SS131136 ACO131135:ACO131136 AMK131135:AMK131136 AWG131135:AWG131136 BGC131135:BGC131136 BPY131135:BPY131136 BZU131135:BZU131136 CJQ131135:CJQ131136 CTM131135:CTM131136 DDI131135:DDI131136 DNE131135:DNE131136 DXA131135:DXA131136 EGW131135:EGW131136 EQS131135:EQS131136 FAO131135:FAO131136 FKK131135:FKK131136 FUG131135:FUG131136 GEC131135:GEC131136 GNY131135:GNY131136 GXU131135:GXU131136 HHQ131135:HHQ131136 HRM131135:HRM131136 IBI131135:IBI131136 ILE131135:ILE131136 IVA131135:IVA131136 JEW131135:JEW131136 JOS131135:JOS131136 JYO131135:JYO131136 KIK131135:KIK131136 KSG131135:KSG131136 LCC131135:LCC131136 LLY131135:LLY131136 LVU131135:LVU131136 MFQ131135:MFQ131136 MPM131135:MPM131136 MZI131135:MZI131136 NJE131135:NJE131136 NTA131135:NTA131136 OCW131135:OCW131136 OMS131135:OMS131136 OWO131135:OWO131136 PGK131135:PGK131136 PQG131135:PQG131136 QAC131135:QAC131136 QJY131135:QJY131136 QTU131135:QTU131136 RDQ131135:RDQ131136 RNM131135:RNM131136 RXI131135:RXI131136 SHE131135:SHE131136 SRA131135:SRA131136 TAW131135:TAW131136 TKS131135:TKS131136 TUO131135:TUO131136 UEK131135:UEK131136 UOG131135:UOG131136 UYC131135:UYC131136 VHY131135:VHY131136 VRU131135:VRU131136 WBQ131135:WBQ131136 WLM131135:WLM131136 WVI131135:WVI131136 A196671:A196672 IW196671:IW196672 SS196671:SS196672 ACO196671:ACO196672 AMK196671:AMK196672 AWG196671:AWG196672 BGC196671:BGC196672 BPY196671:BPY196672 BZU196671:BZU196672 CJQ196671:CJQ196672 CTM196671:CTM196672 DDI196671:DDI196672 DNE196671:DNE196672 DXA196671:DXA196672 EGW196671:EGW196672 EQS196671:EQS196672 FAO196671:FAO196672 FKK196671:FKK196672 FUG196671:FUG196672 GEC196671:GEC196672 GNY196671:GNY196672 GXU196671:GXU196672 HHQ196671:HHQ196672 HRM196671:HRM196672 IBI196671:IBI196672 ILE196671:ILE196672 IVA196671:IVA196672 JEW196671:JEW196672 JOS196671:JOS196672 JYO196671:JYO196672 KIK196671:KIK196672 KSG196671:KSG196672 LCC196671:LCC196672 LLY196671:LLY196672 LVU196671:LVU196672 MFQ196671:MFQ196672 MPM196671:MPM196672 MZI196671:MZI196672 NJE196671:NJE196672 NTA196671:NTA196672 OCW196671:OCW196672 OMS196671:OMS196672 OWO196671:OWO196672 PGK196671:PGK196672 PQG196671:PQG196672 QAC196671:QAC196672 QJY196671:QJY196672 QTU196671:QTU196672 RDQ196671:RDQ196672 RNM196671:RNM196672 RXI196671:RXI196672 SHE196671:SHE196672 SRA196671:SRA196672 TAW196671:TAW196672 TKS196671:TKS196672 TUO196671:TUO196672 UEK196671:UEK196672 UOG196671:UOG196672 UYC196671:UYC196672 VHY196671:VHY196672 VRU196671:VRU196672 WBQ196671:WBQ196672 WLM196671:WLM196672 WVI196671:WVI196672 A262207:A262208 IW262207:IW262208 SS262207:SS262208 ACO262207:ACO262208 AMK262207:AMK262208 AWG262207:AWG262208 BGC262207:BGC262208 BPY262207:BPY262208 BZU262207:BZU262208 CJQ262207:CJQ262208 CTM262207:CTM262208 DDI262207:DDI262208 DNE262207:DNE262208 DXA262207:DXA262208 EGW262207:EGW262208 EQS262207:EQS262208 FAO262207:FAO262208 FKK262207:FKK262208 FUG262207:FUG262208 GEC262207:GEC262208 GNY262207:GNY262208 GXU262207:GXU262208 HHQ262207:HHQ262208 HRM262207:HRM262208 IBI262207:IBI262208 ILE262207:ILE262208 IVA262207:IVA262208 JEW262207:JEW262208 JOS262207:JOS262208 JYO262207:JYO262208 KIK262207:KIK262208 KSG262207:KSG262208 LCC262207:LCC262208 LLY262207:LLY262208 LVU262207:LVU262208 MFQ262207:MFQ262208 MPM262207:MPM262208 MZI262207:MZI262208 NJE262207:NJE262208 NTA262207:NTA262208 OCW262207:OCW262208 OMS262207:OMS262208 OWO262207:OWO262208 PGK262207:PGK262208 PQG262207:PQG262208 QAC262207:QAC262208 QJY262207:QJY262208 QTU262207:QTU262208 RDQ262207:RDQ262208 RNM262207:RNM262208 RXI262207:RXI262208 SHE262207:SHE262208 SRA262207:SRA262208 TAW262207:TAW262208 TKS262207:TKS262208 TUO262207:TUO262208 UEK262207:UEK262208 UOG262207:UOG262208 UYC262207:UYC262208 VHY262207:VHY262208 VRU262207:VRU262208 WBQ262207:WBQ262208 WLM262207:WLM262208 WVI262207:WVI262208 A327743:A327744 IW327743:IW327744 SS327743:SS327744 ACO327743:ACO327744 AMK327743:AMK327744 AWG327743:AWG327744 BGC327743:BGC327744 BPY327743:BPY327744 BZU327743:BZU327744 CJQ327743:CJQ327744 CTM327743:CTM327744 DDI327743:DDI327744 DNE327743:DNE327744 DXA327743:DXA327744 EGW327743:EGW327744 EQS327743:EQS327744 FAO327743:FAO327744 FKK327743:FKK327744 FUG327743:FUG327744 GEC327743:GEC327744 GNY327743:GNY327744 GXU327743:GXU327744 HHQ327743:HHQ327744 HRM327743:HRM327744 IBI327743:IBI327744 ILE327743:ILE327744 IVA327743:IVA327744 JEW327743:JEW327744 JOS327743:JOS327744 JYO327743:JYO327744 KIK327743:KIK327744 KSG327743:KSG327744 LCC327743:LCC327744 LLY327743:LLY327744 LVU327743:LVU327744 MFQ327743:MFQ327744 MPM327743:MPM327744 MZI327743:MZI327744 NJE327743:NJE327744 NTA327743:NTA327744 OCW327743:OCW327744 OMS327743:OMS327744 OWO327743:OWO327744 PGK327743:PGK327744 PQG327743:PQG327744 QAC327743:QAC327744 QJY327743:QJY327744 QTU327743:QTU327744 RDQ327743:RDQ327744 RNM327743:RNM327744 RXI327743:RXI327744 SHE327743:SHE327744 SRA327743:SRA327744 TAW327743:TAW327744 TKS327743:TKS327744 TUO327743:TUO327744 UEK327743:UEK327744 UOG327743:UOG327744 UYC327743:UYC327744 VHY327743:VHY327744 VRU327743:VRU327744 WBQ327743:WBQ327744 WLM327743:WLM327744 WVI327743:WVI327744 A393279:A393280 IW393279:IW393280 SS393279:SS393280 ACO393279:ACO393280 AMK393279:AMK393280 AWG393279:AWG393280 BGC393279:BGC393280 BPY393279:BPY393280 BZU393279:BZU393280 CJQ393279:CJQ393280 CTM393279:CTM393280 DDI393279:DDI393280 DNE393279:DNE393280 DXA393279:DXA393280 EGW393279:EGW393280 EQS393279:EQS393280 FAO393279:FAO393280 FKK393279:FKK393280 FUG393279:FUG393280 GEC393279:GEC393280 GNY393279:GNY393280 GXU393279:GXU393280 HHQ393279:HHQ393280 HRM393279:HRM393280 IBI393279:IBI393280 ILE393279:ILE393280 IVA393279:IVA393280 JEW393279:JEW393280 JOS393279:JOS393280 JYO393279:JYO393280 KIK393279:KIK393280 KSG393279:KSG393280 LCC393279:LCC393280 LLY393279:LLY393280 LVU393279:LVU393280 MFQ393279:MFQ393280 MPM393279:MPM393280 MZI393279:MZI393280 NJE393279:NJE393280 NTA393279:NTA393280 OCW393279:OCW393280 OMS393279:OMS393280 OWO393279:OWO393280 PGK393279:PGK393280 PQG393279:PQG393280 QAC393279:QAC393280 QJY393279:QJY393280 QTU393279:QTU393280 RDQ393279:RDQ393280 RNM393279:RNM393280 RXI393279:RXI393280 SHE393279:SHE393280 SRA393279:SRA393280 TAW393279:TAW393280 TKS393279:TKS393280 TUO393279:TUO393280 UEK393279:UEK393280 UOG393279:UOG393280 UYC393279:UYC393280 VHY393279:VHY393280 VRU393279:VRU393280 WBQ393279:WBQ393280 WLM393279:WLM393280 WVI393279:WVI393280 A458815:A458816 IW458815:IW458816 SS458815:SS458816 ACO458815:ACO458816 AMK458815:AMK458816 AWG458815:AWG458816 BGC458815:BGC458816 BPY458815:BPY458816 BZU458815:BZU458816 CJQ458815:CJQ458816 CTM458815:CTM458816 DDI458815:DDI458816 DNE458815:DNE458816 DXA458815:DXA458816 EGW458815:EGW458816 EQS458815:EQS458816 FAO458815:FAO458816 FKK458815:FKK458816 FUG458815:FUG458816 GEC458815:GEC458816 GNY458815:GNY458816 GXU458815:GXU458816 HHQ458815:HHQ458816 HRM458815:HRM458816 IBI458815:IBI458816 ILE458815:ILE458816 IVA458815:IVA458816 JEW458815:JEW458816 JOS458815:JOS458816 JYO458815:JYO458816 KIK458815:KIK458816 KSG458815:KSG458816 LCC458815:LCC458816 LLY458815:LLY458816 LVU458815:LVU458816 MFQ458815:MFQ458816 MPM458815:MPM458816 MZI458815:MZI458816 NJE458815:NJE458816 NTA458815:NTA458816 OCW458815:OCW458816 OMS458815:OMS458816 OWO458815:OWO458816 PGK458815:PGK458816 PQG458815:PQG458816 QAC458815:QAC458816 QJY458815:QJY458816 QTU458815:QTU458816 RDQ458815:RDQ458816 RNM458815:RNM458816 RXI458815:RXI458816 SHE458815:SHE458816 SRA458815:SRA458816 TAW458815:TAW458816 TKS458815:TKS458816 TUO458815:TUO458816 UEK458815:UEK458816 UOG458815:UOG458816 UYC458815:UYC458816 VHY458815:VHY458816 VRU458815:VRU458816 WBQ458815:WBQ458816 WLM458815:WLM458816 WVI458815:WVI458816 A524351:A524352 IW524351:IW524352 SS524351:SS524352 ACO524351:ACO524352 AMK524351:AMK524352 AWG524351:AWG524352 BGC524351:BGC524352 BPY524351:BPY524352 BZU524351:BZU524352 CJQ524351:CJQ524352 CTM524351:CTM524352 DDI524351:DDI524352 DNE524351:DNE524352 DXA524351:DXA524352 EGW524351:EGW524352 EQS524351:EQS524352 FAO524351:FAO524352 FKK524351:FKK524352 FUG524351:FUG524352 GEC524351:GEC524352 GNY524351:GNY524352 GXU524351:GXU524352 HHQ524351:HHQ524352 HRM524351:HRM524352 IBI524351:IBI524352 ILE524351:ILE524352 IVA524351:IVA524352 JEW524351:JEW524352 JOS524351:JOS524352 JYO524351:JYO524352 KIK524351:KIK524352 KSG524351:KSG524352 LCC524351:LCC524352 LLY524351:LLY524352 LVU524351:LVU524352 MFQ524351:MFQ524352 MPM524351:MPM524352 MZI524351:MZI524352 NJE524351:NJE524352 NTA524351:NTA524352 OCW524351:OCW524352 OMS524351:OMS524352 OWO524351:OWO524352 PGK524351:PGK524352 PQG524351:PQG524352 QAC524351:QAC524352 QJY524351:QJY524352 QTU524351:QTU524352 RDQ524351:RDQ524352 RNM524351:RNM524352 RXI524351:RXI524352 SHE524351:SHE524352 SRA524351:SRA524352 TAW524351:TAW524352 TKS524351:TKS524352 TUO524351:TUO524352 UEK524351:UEK524352 UOG524351:UOG524352 UYC524351:UYC524352 VHY524351:VHY524352 VRU524351:VRU524352 WBQ524351:WBQ524352 WLM524351:WLM524352 WVI524351:WVI524352 A589887:A589888 IW589887:IW589888 SS589887:SS589888 ACO589887:ACO589888 AMK589887:AMK589888 AWG589887:AWG589888 BGC589887:BGC589888 BPY589887:BPY589888 BZU589887:BZU589888 CJQ589887:CJQ589888 CTM589887:CTM589888 DDI589887:DDI589888 DNE589887:DNE589888 DXA589887:DXA589888 EGW589887:EGW589888 EQS589887:EQS589888 FAO589887:FAO589888 FKK589887:FKK589888 FUG589887:FUG589888 GEC589887:GEC589888 GNY589887:GNY589888 GXU589887:GXU589888 HHQ589887:HHQ589888 HRM589887:HRM589888 IBI589887:IBI589888 ILE589887:ILE589888 IVA589887:IVA589888 JEW589887:JEW589888 JOS589887:JOS589888 JYO589887:JYO589888 KIK589887:KIK589888 KSG589887:KSG589888 LCC589887:LCC589888 LLY589887:LLY589888 LVU589887:LVU589888 MFQ589887:MFQ589888 MPM589887:MPM589888 MZI589887:MZI589888 NJE589887:NJE589888 NTA589887:NTA589888 OCW589887:OCW589888 OMS589887:OMS589888 OWO589887:OWO589888 PGK589887:PGK589888 PQG589887:PQG589888 QAC589887:QAC589888 QJY589887:QJY589888 QTU589887:QTU589888 RDQ589887:RDQ589888 RNM589887:RNM589888 RXI589887:RXI589888 SHE589887:SHE589888 SRA589887:SRA589888 TAW589887:TAW589888 TKS589887:TKS589888 TUO589887:TUO589888 UEK589887:UEK589888 UOG589887:UOG589888 UYC589887:UYC589888 VHY589887:VHY589888 VRU589887:VRU589888 WBQ589887:WBQ589888 WLM589887:WLM589888 WVI589887:WVI589888 A655423:A655424 IW655423:IW655424 SS655423:SS655424 ACO655423:ACO655424 AMK655423:AMK655424 AWG655423:AWG655424 BGC655423:BGC655424 BPY655423:BPY655424 BZU655423:BZU655424 CJQ655423:CJQ655424 CTM655423:CTM655424 DDI655423:DDI655424 DNE655423:DNE655424 DXA655423:DXA655424 EGW655423:EGW655424 EQS655423:EQS655424 FAO655423:FAO655424 FKK655423:FKK655424 FUG655423:FUG655424 GEC655423:GEC655424 GNY655423:GNY655424 GXU655423:GXU655424 HHQ655423:HHQ655424 HRM655423:HRM655424 IBI655423:IBI655424 ILE655423:ILE655424 IVA655423:IVA655424 JEW655423:JEW655424 JOS655423:JOS655424 JYO655423:JYO655424 KIK655423:KIK655424 KSG655423:KSG655424 LCC655423:LCC655424 LLY655423:LLY655424 LVU655423:LVU655424 MFQ655423:MFQ655424 MPM655423:MPM655424 MZI655423:MZI655424 NJE655423:NJE655424 NTA655423:NTA655424 OCW655423:OCW655424 OMS655423:OMS655424 OWO655423:OWO655424 PGK655423:PGK655424 PQG655423:PQG655424 QAC655423:QAC655424 QJY655423:QJY655424 QTU655423:QTU655424 RDQ655423:RDQ655424 RNM655423:RNM655424 RXI655423:RXI655424 SHE655423:SHE655424 SRA655423:SRA655424 TAW655423:TAW655424 TKS655423:TKS655424 TUO655423:TUO655424 UEK655423:UEK655424 UOG655423:UOG655424 UYC655423:UYC655424 VHY655423:VHY655424 VRU655423:VRU655424 WBQ655423:WBQ655424 WLM655423:WLM655424 WVI655423:WVI655424 A720959:A720960 IW720959:IW720960 SS720959:SS720960 ACO720959:ACO720960 AMK720959:AMK720960 AWG720959:AWG720960 BGC720959:BGC720960 BPY720959:BPY720960 BZU720959:BZU720960 CJQ720959:CJQ720960 CTM720959:CTM720960 DDI720959:DDI720960 DNE720959:DNE720960 DXA720959:DXA720960 EGW720959:EGW720960 EQS720959:EQS720960 FAO720959:FAO720960 FKK720959:FKK720960 FUG720959:FUG720960 GEC720959:GEC720960 GNY720959:GNY720960 GXU720959:GXU720960 HHQ720959:HHQ720960 HRM720959:HRM720960 IBI720959:IBI720960 ILE720959:ILE720960 IVA720959:IVA720960 JEW720959:JEW720960 JOS720959:JOS720960 JYO720959:JYO720960 KIK720959:KIK720960 KSG720959:KSG720960 LCC720959:LCC720960 LLY720959:LLY720960 LVU720959:LVU720960 MFQ720959:MFQ720960 MPM720959:MPM720960 MZI720959:MZI720960 NJE720959:NJE720960 NTA720959:NTA720960 OCW720959:OCW720960 OMS720959:OMS720960 OWO720959:OWO720960 PGK720959:PGK720960 PQG720959:PQG720960 QAC720959:QAC720960 QJY720959:QJY720960 QTU720959:QTU720960 RDQ720959:RDQ720960 RNM720959:RNM720960 RXI720959:RXI720960 SHE720959:SHE720960 SRA720959:SRA720960 TAW720959:TAW720960 TKS720959:TKS720960 TUO720959:TUO720960 UEK720959:UEK720960 UOG720959:UOG720960 UYC720959:UYC720960 VHY720959:VHY720960 VRU720959:VRU720960 WBQ720959:WBQ720960 WLM720959:WLM720960 WVI720959:WVI720960 A786495:A786496 IW786495:IW786496 SS786495:SS786496 ACO786495:ACO786496 AMK786495:AMK786496 AWG786495:AWG786496 BGC786495:BGC786496 BPY786495:BPY786496 BZU786495:BZU786496 CJQ786495:CJQ786496 CTM786495:CTM786496 DDI786495:DDI786496 DNE786495:DNE786496 DXA786495:DXA786496 EGW786495:EGW786496 EQS786495:EQS786496 FAO786495:FAO786496 FKK786495:FKK786496 FUG786495:FUG786496 GEC786495:GEC786496 GNY786495:GNY786496 GXU786495:GXU786496 HHQ786495:HHQ786496 HRM786495:HRM786496 IBI786495:IBI786496 ILE786495:ILE786496 IVA786495:IVA786496 JEW786495:JEW786496 JOS786495:JOS786496 JYO786495:JYO786496 KIK786495:KIK786496 KSG786495:KSG786496 LCC786495:LCC786496 LLY786495:LLY786496 LVU786495:LVU786496 MFQ786495:MFQ786496 MPM786495:MPM786496 MZI786495:MZI786496 NJE786495:NJE786496 NTA786495:NTA786496 OCW786495:OCW786496 OMS786495:OMS786496 OWO786495:OWO786496 PGK786495:PGK786496 PQG786495:PQG786496 QAC786495:QAC786496 QJY786495:QJY786496 QTU786495:QTU786496 RDQ786495:RDQ786496 RNM786495:RNM786496 RXI786495:RXI786496 SHE786495:SHE786496 SRA786495:SRA786496 TAW786495:TAW786496 TKS786495:TKS786496 TUO786495:TUO786496 UEK786495:UEK786496 UOG786495:UOG786496 UYC786495:UYC786496 VHY786495:VHY786496 VRU786495:VRU786496 WBQ786495:WBQ786496 WLM786495:WLM786496 WVI786495:WVI786496 A852031:A852032 IW852031:IW852032 SS852031:SS852032 ACO852031:ACO852032 AMK852031:AMK852032 AWG852031:AWG852032 BGC852031:BGC852032 BPY852031:BPY852032 BZU852031:BZU852032 CJQ852031:CJQ852032 CTM852031:CTM852032 DDI852031:DDI852032 DNE852031:DNE852032 DXA852031:DXA852032 EGW852031:EGW852032 EQS852031:EQS852032 FAO852031:FAO852032 FKK852031:FKK852032 FUG852031:FUG852032 GEC852031:GEC852032 GNY852031:GNY852032 GXU852031:GXU852032 HHQ852031:HHQ852032 HRM852031:HRM852032 IBI852031:IBI852032 ILE852031:ILE852032 IVA852031:IVA852032 JEW852031:JEW852032 JOS852031:JOS852032 JYO852031:JYO852032 KIK852031:KIK852032 KSG852031:KSG852032 LCC852031:LCC852032 LLY852031:LLY852032 LVU852031:LVU852032 MFQ852031:MFQ852032 MPM852031:MPM852032 MZI852031:MZI852032 NJE852031:NJE852032 NTA852031:NTA852032 OCW852031:OCW852032 OMS852031:OMS852032 OWO852031:OWO852032 PGK852031:PGK852032 PQG852031:PQG852032 QAC852031:QAC852032 QJY852031:QJY852032 QTU852031:QTU852032 RDQ852031:RDQ852032 RNM852031:RNM852032 RXI852031:RXI852032 SHE852031:SHE852032 SRA852031:SRA852032 TAW852031:TAW852032 TKS852031:TKS852032 TUO852031:TUO852032 UEK852031:UEK852032 UOG852031:UOG852032 UYC852031:UYC852032 VHY852031:VHY852032 VRU852031:VRU852032 WBQ852031:WBQ852032 WLM852031:WLM852032 WVI852031:WVI852032 A917567:A917568 IW917567:IW917568 SS917567:SS917568 ACO917567:ACO917568 AMK917567:AMK917568 AWG917567:AWG917568 BGC917567:BGC917568 BPY917567:BPY917568 BZU917567:BZU917568 CJQ917567:CJQ917568 CTM917567:CTM917568 DDI917567:DDI917568 DNE917567:DNE917568 DXA917567:DXA917568 EGW917567:EGW917568 EQS917567:EQS917568 FAO917567:FAO917568 FKK917567:FKK917568 FUG917567:FUG917568 GEC917567:GEC917568 GNY917567:GNY917568 GXU917567:GXU917568 HHQ917567:HHQ917568 HRM917567:HRM917568 IBI917567:IBI917568 ILE917567:ILE917568 IVA917567:IVA917568 JEW917567:JEW917568 JOS917567:JOS917568 JYO917567:JYO917568 KIK917567:KIK917568 KSG917567:KSG917568 LCC917567:LCC917568 LLY917567:LLY917568 LVU917567:LVU917568 MFQ917567:MFQ917568 MPM917567:MPM917568 MZI917567:MZI917568 NJE917567:NJE917568 NTA917567:NTA917568 OCW917567:OCW917568 OMS917567:OMS917568 OWO917567:OWO917568 PGK917567:PGK917568 PQG917567:PQG917568 QAC917567:QAC917568 QJY917567:QJY917568 QTU917567:QTU917568 RDQ917567:RDQ917568 RNM917567:RNM917568 RXI917567:RXI917568 SHE917567:SHE917568 SRA917567:SRA917568 TAW917567:TAW917568 TKS917567:TKS917568 TUO917567:TUO917568 UEK917567:UEK917568 UOG917567:UOG917568 UYC917567:UYC917568 VHY917567:VHY917568 VRU917567:VRU917568 WBQ917567:WBQ917568 WLM917567:WLM917568 WVI917567:WVI917568 A983103:A983104 IW983103:IW983104 SS983103:SS983104 ACO983103:ACO983104 AMK983103:AMK983104 AWG983103:AWG983104 BGC983103:BGC983104 BPY983103:BPY983104 BZU983103:BZU983104 CJQ983103:CJQ983104 CTM983103:CTM983104 DDI983103:DDI983104 DNE983103:DNE983104 DXA983103:DXA983104 EGW983103:EGW983104 EQS983103:EQS983104 FAO983103:FAO983104 FKK983103:FKK983104 FUG983103:FUG983104 GEC983103:GEC983104 GNY983103:GNY983104 GXU983103:GXU983104 HHQ983103:HHQ983104 HRM983103:HRM983104 IBI983103:IBI983104 ILE983103:ILE983104 IVA983103:IVA983104 JEW983103:JEW983104 JOS983103:JOS983104 JYO983103:JYO983104 KIK983103:KIK983104 KSG983103:KSG983104 LCC983103:LCC983104 LLY983103:LLY983104 LVU983103:LVU983104 MFQ983103:MFQ983104 MPM983103:MPM983104 MZI983103:MZI983104 NJE983103:NJE983104 NTA983103:NTA983104 OCW983103:OCW983104 OMS983103:OMS983104 OWO983103:OWO983104 PGK983103:PGK983104 PQG983103:PQG983104 QAC983103:QAC983104 QJY983103:QJY983104 QTU983103:QTU983104 RDQ983103:RDQ983104 RNM983103:RNM983104 RXI983103:RXI983104 SHE983103:SHE983104 SRA983103:SRA983104 TAW983103:TAW983104 TKS983103:TKS983104 TUO983103:TUO983104 UEK983103:UEK983104 UOG983103:UOG983104 UYC983103:UYC983104 VHY983103:VHY983104 VRU983103:VRU983104 WBQ983103:WBQ983104 WLM983103:WLM983104 WVI983103:WVI983104 K63:K64 JG63:JG64 TC63:TC64 ACY63:ACY64 AMU63:AMU64 AWQ63:AWQ64 BGM63:BGM64 BQI63:BQI64 CAE63:CAE64 CKA63:CKA64 CTW63:CTW64 DDS63:DDS64 DNO63:DNO64 DXK63:DXK64 EHG63:EHG64 ERC63:ERC64 FAY63:FAY64 FKU63:FKU64 FUQ63:FUQ64 GEM63:GEM64 GOI63:GOI64 GYE63:GYE64 HIA63:HIA64 HRW63:HRW64 IBS63:IBS64 ILO63:ILO64 IVK63:IVK64 JFG63:JFG64 JPC63:JPC64 JYY63:JYY64 KIU63:KIU64 KSQ63:KSQ64 LCM63:LCM64 LMI63:LMI64 LWE63:LWE64 MGA63:MGA64 MPW63:MPW64 MZS63:MZS64 NJO63:NJO64 NTK63:NTK64 ODG63:ODG64 ONC63:ONC64 OWY63:OWY64 PGU63:PGU64 PQQ63:PQQ64 QAM63:QAM64 QKI63:QKI64 QUE63:QUE64 REA63:REA64 RNW63:RNW64 RXS63:RXS64 SHO63:SHO64 SRK63:SRK64 TBG63:TBG64 TLC63:TLC64 TUY63:TUY64 UEU63:UEU64 UOQ63:UOQ64 UYM63:UYM64 VII63:VII64 VSE63:VSE64 WCA63:WCA64 WLW63:WLW64 WVS63:WVS64 K65599:K65600 JG65599:JG65600 TC65599:TC65600 ACY65599:ACY65600 AMU65599:AMU65600 AWQ65599:AWQ65600 BGM65599:BGM65600 BQI65599:BQI65600 CAE65599:CAE65600 CKA65599:CKA65600 CTW65599:CTW65600 DDS65599:DDS65600 DNO65599:DNO65600 DXK65599:DXK65600 EHG65599:EHG65600 ERC65599:ERC65600 FAY65599:FAY65600 FKU65599:FKU65600 FUQ65599:FUQ65600 GEM65599:GEM65600 GOI65599:GOI65600 GYE65599:GYE65600 HIA65599:HIA65600 HRW65599:HRW65600 IBS65599:IBS65600 ILO65599:ILO65600 IVK65599:IVK65600 JFG65599:JFG65600 JPC65599:JPC65600 JYY65599:JYY65600 KIU65599:KIU65600 KSQ65599:KSQ65600 LCM65599:LCM65600 LMI65599:LMI65600 LWE65599:LWE65600 MGA65599:MGA65600 MPW65599:MPW65600 MZS65599:MZS65600 NJO65599:NJO65600 NTK65599:NTK65600 ODG65599:ODG65600 ONC65599:ONC65600 OWY65599:OWY65600 PGU65599:PGU65600 PQQ65599:PQQ65600 QAM65599:QAM65600 QKI65599:QKI65600 QUE65599:QUE65600 REA65599:REA65600 RNW65599:RNW65600 RXS65599:RXS65600 SHO65599:SHO65600 SRK65599:SRK65600 TBG65599:TBG65600 TLC65599:TLC65600 TUY65599:TUY65600 UEU65599:UEU65600 UOQ65599:UOQ65600 UYM65599:UYM65600 VII65599:VII65600 VSE65599:VSE65600 WCA65599:WCA65600 WLW65599:WLW65600 WVS65599:WVS65600 K131135:K131136 JG131135:JG131136 TC131135:TC131136 ACY131135:ACY131136 AMU131135:AMU131136 AWQ131135:AWQ131136 BGM131135:BGM131136 BQI131135:BQI131136 CAE131135:CAE131136 CKA131135:CKA131136 CTW131135:CTW131136 DDS131135:DDS131136 DNO131135:DNO131136 DXK131135:DXK131136 EHG131135:EHG131136 ERC131135:ERC131136 FAY131135:FAY131136 FKU131135:FKU131136 FUQ131135:FUQ131136 GEM131135:GEM131136 GOI131135:GOI131136 GYE131135:GYE131136 HIA131135:HIA131136 HRW131135:HRW131136 IBS131135:IBS131136 ILO131135:ILO131136 IVK131135:IVK131136 JFG131135:JFG131136 JPC131135:JPC131136 JYY131135:JYY131136 KIU131135:KIU131136 KSQ131135:KSQ131136 LCM131135:LCM131136 LMI131135:LMI131136 LWE131135:LWE131136 MGA131135:MGA131136 MPW131135:MPW131136 MZS131135:MZS131136 NJO131135:NJO131136 NTK131135:NTK131136 ODG131135:ODG131136 ONC131135:ONC131136 OWY131135:OWY131136 PGU131135:PGU131136 PQQ131135:PQQ131136 QAM131135:QAM131136 QKI131135:QKI131136 QUE131135:QUE131136 REA131135:REA131136 RNW131135:RNW131136 RXS131135:RXS131136 SHO131135:SHO131136 SRK131135:SRK131136 TBG131135:TBG131136 TLC131135:TLC131136 TUY131135:TUY131136 UEU131135:UEU131136 UOQ131135:UOQ131136 UYM131135:UYM131136 VII131135:VII131136 VSE131135:VSE131136 WCA131135:WCA131136 WLW131135:WLW131136 WVS131135:WVS131136 K196671:K196672 JG196671:JG196672 TC196671:TC196672 ACY196671:ACY196672 AMU196671:AMU196672 AWQ196671:AWQ196672 BGM196671:BGM196672 BQI196671:BQI196672 CAE196671:CAE196672 CKA196671:CKA196672 CTW196671:CTW196672 DDS196671:DDS196672 DNO196671:DNO196672 DXK196671:DXK196672 EHG196671:EHG196672 ERC196671:ERC196672 FAY196671:FAY196672 FKU196671:FKU196672 FUQ196671:FUQ196672 GEM196671:GEM196672 GOI196671:GOI196672 GYE196671:GYE196672 HIA196671:HIA196672 HRW196671:HRW196672 IBS196671:IBS196672 ILO196671:ILO196672 IVK196671:IVK196672 JFG196671:JFG196672 JPC196671:JPC196672 JYY196671:JYY196672 KIU196671:KIU196672 KSQ196671:KSQ196672 LCM196671:LCM196672 LMI196671:LMI196672 LWE196671:LWE196672 MGA196671:MGA196672 MPW196671:MPW196672 MZS196671:MZS196672 NJO196671:NJO196672 NTK196671:NTK196672 ODG196671:ODG196672 ONC196671:ONC196672 OWY196671:OWY196672 PGU196671:PGU196672 PQQ196671:PQQ196672 QAM196671:QAM196672 QKI196671:QKI196672 QUE196671:QUE196672 REA196671:REA196672 RNW196671:RNW196672 RXS196671:RXS196672 SHO196671:SHO196672 SRK196671:SRK196672 TBG196671:TBG196672 TLC196671:TLC196672 TUY196671:TUY196672 UEU196671:UEU196672 UOQ196671:UOQ196672 UYM196671:UYM196672 VII196671:VII196672 VSE196671:VSE196672 WCA196671:WCA196672 WLW196671:WLW196672 WVS196671:WVS196672 K262207:K262208 JG262207:JG262208 TC262207:TC262208 ACY262207:ACY262208 AMU262207:AMU262208 AWQ262207:AWQ262208 BGM262207:BGM262208 BQI262207:BQI262208 CAE262207:CAE262208 CKA262207:CKA262208 CTW262207:CTW262208 DDS262207:DDS262208 DNO262207:DNO262208 DXK262207:DXK262208 EHG262207:EHG262208 ERC262207:ERC262208 FAY262207:FAY262208 FKU262207:FKU262208 FUQ262207:FUQ262208 GEM262207:GEM262208 GOI262207:GOI262208 GYE262207:GYE262208 HIA262207:HIA262208 HRW262207:HRW262208 IBS262207:IBS262208 ILO262207:ILO262208 IVK262207:IVK262208 JFG262207:JFG262208 JPC262207:JPC262208 JYY262207:JYY262208 KIU262207:KIU262208 KSQ262207:KSQ262208 LCM262207:LCM262208 LMI262207:LMI262208 LWE262207:LWE262208 MGA262207:MGA262208 MPW262207:MPW262208 MZS262207:MZS262208 NJO262207:NJO262208 NTK262207:NTK262208 ODG262207:ODG262208 ONC262207:ONC262208 OWY262207:OWY262208 PGU262207:PGU262208 PQQ262207:PQQ262208 QAM262207:QAM262208 QKI262207:QKI262208 QUE262207:QUE262208 REA262207:REA262208 RNW262207:RNW262208 RXS262207:RXS262208 SHO262207:SHO262208 SRK262207:SRK262208 TBG262207:TBG262208 TLC262207:TLC262208 TUY262207:TUY262208 UEU262207:UEU262208 UOQ262207:UOQ262208 UYM262207:UYM262208 VII262207:VII262208 VSE262207:VSE262208 WCA262207:WCA262208 WLW262207:WLW262208 WVS262207:WVS262208 K327743:K327744 JG327743:JG327744 TC327743:TC327744 ACY327743:ACY327744 AMU327743:AMU327744 AWQ327743:AWQ327744 BGM327743:BGM327744 BQI327743:BQI327744 CAE327743:CAE327744 CKA327743:CKA327744 CTW327743:CTW327744 DDS327743:DDS327744 DNO327743:DNO327744 DXK327743:DXK327744 EHG327743:EHG327744 ERC327743:ERC327744 FAY327743:FAY327744 FKU327743:FKU327744 FUQ327743:FUQ327744 GEM327743:GEM327744 GOI327743:GOI327744 GYE327743:GYE327744 HIA327743:HIA327744 HRW327743:HRW327744 IBS327743:IBS327744 ILO327743:ILO327744 IVK327743:IVK327744 JFG327743:JFG327744 JPC327743:JPC327744 JYY327743:JYY327744 KIU327743:KIU327744 KSQ327743:KSQ327744 LCM327743:LCM327744 LMI327743:LMI327744 LWE327743:LWE327744 MGA327743:MGA327744 MPW327743:MPW327744 MZS327743:MZS327744 NJO327743:NJO327744 NTK327743:NTK327744 ODG327743:ODG327744 ONC327743:ONC327744 OWY327743:OWY327744 PGU327743:PGU327744 PQQ327743:PQQ327744 QAM327743:QAM327744 QKI327743:QKI327744 QUE327743:QUE327744 REA327743:REA327744 RNW327743:RNW327744 RXS327743:RXS327744 SHO327743:SHO327744 SRK327743:SRK327744 TBG327743:TBG327744 TLC327743:TLC327744 TUY327743:TUY327744 UEU327743:UEU327744 UOQ327743:UOQ327744 UYM327743:UYM327744 VII327743:VII327744 VSE327743:VSE327744 WCA327743:WCA327744 WLW327743:WLW327744 WVS327743:WVS327744 K393279:K393280 JG393279:JG393280 TC393279:TC393280 ACY393279:ACY393280 AMU393279:AMU393280 AWQ393279:AWQ393280 BGM393279:BGM393280 BQI393279:BQI393280 CAE393279:CAE393280 CKA393279:CKA393280 CTW393279:CTW393280 DDS393279:DDS393280 DNO393279:DNO393280 DXK393279:DXK393280 EHG393279:EHG393280 ERC393279:ERC393280 FAY393279:FAY393280 FKU393279:FKU393280 FUQ393279:FUQ393280 GEM393279:GEM393280 GOI393279:GOI393280 GYE393279:GYE393280 HIA393279:HIA393280 HRW393279:HRW393280 IBS393279:IBS393280 ILO393279:ILO393280 IVK393279:IVK393280 JFG393279:JFG393280 JPC393279:JPC393280 JYY393279:JYY393280 KIU393279:KIU393280 KSQ393279:KSQ393280 LCM393279:LCM393280 LMI393279:LMI393280 LWE393279:LWE393280 MGA393279:MGA393280 MPW393279:MPW393280 MZS393279:MZS393280 NJO393279:NJO393280 NTK393279:NTK393280 ODG393279:ODG393280 ONC393279:ONC393280 OWY393279:OWY393280 PGU393279:PGU393280 PQQ393279:PQQ393280 QAM393279:QAM393280 QKI393279:QKI393280 QUE393279:QUE393280 REA393279:REA393280 RNW393279:RNW393280 RXS393279:RXS393280 SHO393279:SHO393280 SRK393279:SRK393280 TBG393279:TBG393280 TLC393279:TLC393280 TUY393279:TUY393280 UEU393279:UEU393280 UOQ393279:UOQ393280 UYM393279:UYM393280 VII393279:VII393280 VSE393279:VSE393280 WCA393279:WCA393280 WLW393279:WLW393280 WVS393279:WVS393280 K458815:K458816 JG458815:JG458816 TC458815:TC458816 ACY458815:ACY458816 AMU458815:AMU458816 AWQ458815:AWQ458816 BGM458815:BGM458816 BQI458815:BQI458816 CAE458815:CAE458816 CKA458815:CKA458816 CTW458815:CTW458816 DDS458815:DDS458816 DNO458815:DNO458816 DXK458815:DXK458816 EHG458815:EHG458816 ERC458815:ERC458816 FAY458815:FAY458816 FKU458815:FKU458816 FUQ458815:FUQ458816 GEM458815:GEM458816 GOI458815:GOI458816 GYE458815:GYE458816 HIA458815:HIA458816 HRW458815:HRW458816 IBS458815:IBS458816 ILO458815:ILO458816 IVK458815:IVK458816 JFG458815:JFG458816 JPC458815:JPC458816 JYY458815:JYY458816 KIU458815:KIU458816 KSQ458815:KSQ458816 LCM458815:LCM458816 LMI458815:LMI458816 LWE458815:LWE458816 MGA458815:MGA458816 MPW458815:MPW458816 MZS458815:MZS458816 NJO458815:NJO458816 NTK458815:NTK458816 ODG458815:ODG458816 ONC458815:ONC458816 OWY458815:OWY458816 PGU458815:PGU458816 PQQ458815:PQQ458816 QAM458815:QAM458816 QKI458815:QKI458816 QUE458815:QUE458816 REA458815:REA458816 RNW458815:RNW458816 RXS458815:RXS458816 SHO458815:SHO458816 SRK458815:SRK458816 TBG458815:TBG458816 TLC458815:TLC458816 TUY458815:TUY458816 UEU458815:UEU458816 UOQ458815:UOQ458816 UYM458815:UYM458816 VII458815:VII458816 VSE458815:VSE458816 WCA458815:WCA458816 WLW458815:WLW458816 WVS458815:WVS458816 K524351:K524352 JG524351:JG524352 TC524351:TC524352 ACY524351:ACY524352 AMU524351:AMU524352 AWQ524351:AWQ524352 BGM524351:BGM524352 BQI524351:BQI524352 CAE524351:CAE524352 CKA524351:CKA524352 CTW524351:CTW524352 DDS524351:DDS524352 DNO524351:DNO524352 DXK524351:DXK524352 EHG524351:EHG524352 ERC524351:ERC524352 FAY524351:FAY524352 FKU524351:FKU524352 FUQ524351:FUQ524352 GEM524351:GEM524352 GOI524351:GOI524352 GYE524351:GYE524352 HIA524351:HIA524352 HRW524351:HRW524352 IBS524351:IBS524352 ILO524351:ILO524352 IVK524351:IVK524352 JFG524351:JFG524352 JPC524351:JPC524352 JYY524351:JYY524352 KIU524351:KIU524352 KSQ524351:KSQ524352 LCM524351:LCM524352 LMI524351:LMI524352 LWE524351:LWE524352 MGA524351:MGA524352 MPW524351:MPW524352 MZS524351:MZS524352 NJO524351:NJO524352 NTK524351:NTK524352 ODG524351:ODG524352 ONC524351:ONC524352 OWY524351:OWY524352 PGU524351:PGU524352 PQQ524351:PQQ524352 QAM524351:QAM524352 QKI524351:QKI524352 QUE524351:QUE524352 REA524351:REA524352 RNW524351:RNW524352 RXS524351:RXS524352 SHO524351:SHO524352 SRK524351:SRK524352 TBG524351:TBG524352 TLC524351:TLC524352 TUY524351:TUY524352 UEU524351:UEU524352 UOQ524351:UOQ524352 UYM524351:UYM524352 VII524351:VII524352 VSE524351:VSE524352 WCA524351:WCA524352 WLW524351:WLW524352 WVS524351:WVS524352 K589887:K589888 JG589887:JG589888 TC589887:TC589888 ACY589887:ACY589888 AMU589887:AMU589888 AWQ589887:AWQ589888 BGM589887:BGM589888 BQI589887:BQI589888 CAE589887:CAE589888 CKA589887:CKA589888 CTW589887:CTW589888 DDS589887:DDS589888 DNO589887:DNO589888 DXK589887:DXK589888 EHG589887:EHG589888 ERC589887:ERC589888 FAY589887:FAY589888 FKU589887:FKU589888 FUQ589887:FUQ589888 GEM589887:GEM589888 GOI589887:GOI589888 GYE589887:GYE589888 HIA589887:HIA589888 HRW589887:HRW589888 IBS589887:IBS589888 ILO589887:ILO589888 IVK589887:IVK589888 JFG589887:JFG589888 JPC589887:JPC589888 JYY589887:JYY589888 KIU589887:KIU589888 KSQ589887:KSQ589888 LCM589887:LCM589888 LMI589887:LMI589888 LWE589887:LWE589888 MGA589887:MGA589888 MPW589887:MPW589888 MZS589887:MZS589888 NJO589887:NJO589888 NTK589887:NTK589888 ODG589887:ODG589888 ONC589887:ONC589888 OWY589887:OWY589888 PGU589887:PGU589888 PQQ589887:PQQ589888 QAM589887:QAM589888 QKI589887:QKI589888 QUE589887:QUE589888 REA589887:REA589888 RNW589887:RNW589888 RXS589887:RXS589888 SHO589887:SHO589888 SRK589887:SRK589888 TBG589887:TBG589888 TLC589887:TLC589888 TUY589887:TUY589888 UEU589887:UEU589888 UOQ589887:UOQ589888 UYM589887:UYM589888 VII589887:VII589888 VSE589887:VSE589888 WCA589887:WCA589888 WLW589887:WLW589888 WVS589887:WVS589888 K655423:K655424 JG655423:JG655424 TC655423:TC655424 ACY655423:ACY655424 AMU655423:AMU655424 AWQ655423:AWQ655424 BGM655423:BGM655424 BQI655423:BQI655424 CAE655423:CAE655424 CKA655423:CKA655424 CTW655423:CTW655424 DDS655423:DDS655424 DNO655423:DNO655424 DXK655423:DXK655424 EHG655423:EHG655424 ERC655423:ERC655424 FAY655423:FAY655424 FKU655423:FKU655424 FUQ655423:FUQ655424 GEM655423:GEM655424 GOI655423:GOI655424 GYE655423:GYE655424 HIA655423:HIA655424 HRW655423:HRW655424 IBS655423:IBS655424 ILO655423:ILO655424 IVK655423:IVK655424 JFG655423:JFG655424 JPC655423:JPC655424 JYY655423:JYY655424 KIU655423:KIU655424 KSQ655423:KSQ655424 LCM655423:LCM655424 LMI655423:LMI655424 LWE655423:LWE655424 MGA655423:MGA655424 MPW655423:MPW655424 MZS655423:MZS655424 NJO655423:NJO655424 NTK655423:NTK655424 ODG655423:ODG655424 ONC655423:ONC655424 OWY655423:OWY655424 PGU655423:PGU655424 PQQ655423:PQQ655424 QAM655423:QAM655424 QKI655423:QKI655424 QUE655423:QUE655424 REA655423:REA655424 RNW655423:RNW655424 RXS655423:RXS655424 SHO655423:SHO655424 SRK655423:SRK655424 TBG655423:TBG655424 TLC655423:TLC655424 TUY655423:TUY655424 UEU655423:UEU655424 UOQ655423:UOQ655424 UYM655423:UYM655424 VII655423:VII655424 VSE655423:VSE655424 WCA655423:WCA655424 WLW655423:WLW655424 WVS655423:WVS655424 K720959:K720960 JG720959:JG720960 TC720959:TC720960 ACY720959:ACY720960 AMU720959:AMU720960 AWQ720959:AWQ720960 BGM720959:BGM720960 BQI720959:BQI720960 CAE720959:CAE720960 CKA720959:CKA720960 CTW720959:CTW720960 DDS720959:DDS720960 DNO720959:DNO720960 DXK720959:DXK720960 EHG720959:EHG720960 ERC720959:ERC720960 FAY720959:FAY720960 FKU720959:FKU720960 FUQ720959:FUQ720960 GEM720959:GEM720960 GOI720959:GOI720960 GYE720959:GYE720960 HIA720959:HIA720960 HRW720959:HRW720960 IBS720959:IBS720960 ILO720959:ILO720960 IVK720959:IVK720960 JFG720959:JFG720960 JPC720959:JPC720960 JYY720959:JYY720960 KIU720959:KIU720960 KSQ720959:KSQ720960 LCM720959:LCM720960 LMI720959:LMI720960 LWE720959:LWE720960 MGA720959:MGA720960 MPW720959:MPW720960 MZS720959:MZS720960 NJO720959:NJO720960 NTK720959:NTK720960 ODG720959:ODG720960 ONC720959:ONC720960 OWY720959:OWY720960 PGU720959:PGU720960 PQQ720959:PQQ720960 QAM720959:QAM720960 QKI720959:QKI720960 QUE720959:QUE720960 REA720959:REA720960 RNW720959:RNW720960 RXS720959:RXS720960 SHO720959:SHO720960 SRK720959:SRK720960 TBG720959:TBG720960 TLC720959:TLC720960 TUY720959:TUY720960 UEU720959:UEU720960 UOQ720959:UOQ720960 UYM720959:UYM720960 VII720959:VII720960 VSE720959:VSE720960 WCA720959:WCA720960 WLW720959:WLW720960 WVS720959:WVS720960 K786495:K786496 JG786495:JG786496 TC786495:TC786496 ACY786495:ACY786496 AMU786495:AMU786496 AWQ786495:AWQ786496 BGM786495:BGM786496 BQI786495:BQI786496 CAE786495:CAE786496 CKA786495:CKA786496 CTW786495:CTW786496 DDS786495:DDS786496 DNO786495:DNO786496 DXK786495:DXK786496 EHG786495:EHG786496 ERC786495:ERC786496 FAY786495:FAY786496 FKU786495:FKU786496 FUQ786495:FUQ786496 GEM786495:GEM786496 GOI786495:GOI786496 GYE786495:GYE786496 HIA786495:HIA786496 HRW786495:HRW786496 IBS786495:IBS786496 ILO786495:ILO786496 IVK786495:IVK786496 JFG786495:JFG786496 JPC786495:JPC786496 JYY786495:JYY786496 KIU786495:KIU786496 KSQ786495:KSQ786496 LCM786495:LCM786496 LMI786495:LMI786496 LWE786495:LWE786496 MGA786495:MGA786496 MPW786495:MPW786496 MZS786495:MZS786496 NJO786495:NJO786496 NTK786495:NTK786496 ODG786495:ODG786496 ONC786495:ONC786496 OWY786495:OWY786496 PGU786495:PGU786496 PQQ786495:PQQ786496 QAM786495:QAM786496 QKI786495:QKI786496 QUE786495:QUE786496 REA786495:REA786496 RNW786495:RNW786496 RXS786495:RXS786496 SHO786495:SHO786496 SRK786495:SRK786496 TBG786495:TBG786496 TLC786495:TLC786496 TUY786495:TUY786496 UEU786495:UEU786496 UOQ786495:UOQ786496 UYM786495:UYM786496 VII786495:VII786496 VSE786495:VSE786496 WCA786495:WCA786496 WLW786495:WLW786496 WVS786495:WVS786496 K852031:K852032 JG852031:JG852032 TC852031:TC852032 ACY852031:ACY852032 AMU852031:AMU852032 AWQ852031:AWQ852032 BGM852031:BGM852032 BQI852031:BQI852032 CAE852031:CAE852032 CKA852031:CKA852032 CTW852031:CTW852032 DDS852031:DDS852032 DNO852031:DNO852032 DXK852031:DXK852032 EHG852031:EHG852032 ERC852031:ERC852032 FAY852031:FAY852032 FKU852031:FKU852032 FUQ852031:FUQ852032 GEM852031:GEM852032 GOI852031:GOI852032 GYE852031:GYE852032 HIA852031:HIA852032 HRW852031:HRW852032 IBS852031:IBS852032 ILO852031:ILO852032 IVK852031:IVK852032 JFG852031:JFG852032 JPC852031:JPC852032 JYY852031:JYY852032 KIU852031:KIU852032 KSQ852031:KSQ852032 LCM852031:LCM852032 LMI852031:LMI852032 LWE852031:LWE852032 MGA852031:MGA852032 MPW852031:MPW852032 MZS852031:MZS852032 NJO852031:NJO852032 NTK852031:NTK852032 ODG852031:ODG852032 ONC852031:ONC852032 OWY852031:OWY852032 PGU852031:PGU852032 PQQ852031:PQQ852032 QAM852031:QAM852032 QKI852031:QKI852032 QUE852031:QUE852032 REA852031:REA852032 RNW852031:RNW852032 RXS852031:RXS852032 SHO852031:SHO852032 SRK852031:SRK852032 TBG852031:TBG852032 TLC852031:TLC852032 TUY852031:TUY852032 UEU852031:UEU852032 UOQ852031:UOQ852032 UYM852031:UYM852032 VII852031:VII852032 VSE852031:VSE852032 WCA852031:WCA852032 WLW852031:WLW852032 WVS852031:WVS852032 K917567:K917568 JG917567:JG917568 TC917567:TC917568 ACY917567:ACY917568 AMU917567:AMU917568 AWQ917567:AWQ917568 BGM917567:BGM917568 BQI917567:BQI917568 CAE917567:CAE917568 CKA917567:CKA917568 CTW917567:CTW917568 DDS917567:DDS917568 DNO917567:DNO917568 DXK917567:DXK917568 EHG917567:EHG917568 ERC917567:ERC917568 FAY917567:FAY917568 FKU917567:FKU917568 FUQ917567:FUQ917568 GEM917567:GEM917568 GOI917567:GOI917568 GYE917567:GYE917568 HIA917567:HIA917568 HRW917567:HRW917568 IBS917567:IBS917568 ILO917567:ILO917568 IVK917567:IVK917568 JFG917567:JFG917568 JPC917567:JPC917568 JYY917567:JYY917568 KIU917567:KIU917568 KSQ917567:KSQ917568 LCM917567:LCM917568 LMI917567:LMI917568 LWE917567:LWE917568 MGA917567:MGA917568 MPW917567:MPW917568 MZS917567:MZS917568 NJO917567:NJO917568 NTK917567:NTK917568 ODG917567:ODG917568 ONC917567:ONC917568 OWY917567:OWY917568 PGU917567:PGU917568 PQQ917567:PQQ917568 QAM917567:QAM917568 QKI917567:QKI917568 QUE917567:QUE917568 REA917567:REA917568 RNW917567:RNW917568 RXS917567:RXS917568 SHO917567:SHO917568 SRK917567:SRK917568 TBG917567:TBG917568 TLC917567:TLC917568 TUY917567:TUY917568 UEU917567:UEU917568 UOQ917567:UOQ917568 UYM917567:UYM917568 VII917567:VII917568 VSE917567:VSE917568 WCA917567:WCA917568 WLW917567:WLW917568 WVS917567:WVS917568 K983103:K983104 JG983103:JG983104 TC983103:TC983104 ACY983103:ACY983104 AMU983103:AMU983104 AWQ983103:AWQ983104 BGM983103:BGM983104 BQI983103:BQI983104 CAE983103:CAE983104 CKA983103:CKA983104 CTW983103:CTW983104 DDS983103:DDS983104 DNO983103:DNO983104 DXK983103:DXK983104 EHG983103:EHG983104 ERC983103:ERC983104 FAY983103:FAY983104 FKU983103:FKU983104 FUQ983103:FUQ983104 GEM983103:GEM983104 GOI983103:GOI983104 GYE983103:GYE983104 HIA983103:HIA983104 HRW983103:HRW983104 IBS983103:IBS983104 ILO983103:ILO983104 IVK983103:IVK983104 JFG983103:JFG983104 JPC983103:JPC983104 JYY983103:JYY983104 KIU983103:KIU983104 KSQ983103:KSQ983104 LCM983103:LCM983104 LMI983103:LMI983104 LWE983103:LWE983104 MGA983103:MGA983104 MPW983103:MPW983104 MZS983103:MZS983104 NJO983103:NJO983104 NTK983103:NTK983104 ODG983103:ODG983104 ONC983103:ONC983104 OWY983103:OWY983104 PGU983103:PGU983104 PQQ983103:PQQ983104 QAM983103:QAM983104 QKI983103:QKI983104 QUE983103:QUE983104 REA983103:REA983104 RNW983103:RNW983104 RXS983103:RXS983104 SHO983103:SHO983104 SRK983103:SRK983104 TBG983103:TBG983104 TLC983103:TLC983104 TUY983103:TUY983104 UEU983103:UEU983104 UOQ983103:UOQ983104 UYM983103:UYM983104 VII983103:VII983104 VSE983103:VSE983104 WCA983103:WCA983104 WLW983103:WLW983104 WVS983103:WVS983104">
      <formula1>1</formula1>
      <formula2>200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15</vt:i4>
      </vt:variant>
    </vt:vector>
  </HeadingPairs>
  <TitlesOfParts>
    <vt:vector size="22" baseType="lpstr">
      <vt:lpstr>Žižkov C-Slavia C</vt:lpstr>
      <vt:lpstr>US B-KoE</vt:lpstr>
      <vt:lpstr>Rudná C-Rapid A</vt:lpstr>
      <vt:lpstr>Radlice-RudnáB</vt:lpstr>
      <vt:lpstr>KoD-Kobylisy B</vt:lpstr>
      <vt:lpstr>Kobylisy C-VršoviceB</vt:lpstr>
      <vt:lpstr>List1</vt:lpstr>
      <vt:lpstr>'Kobylisy C-VršoviceB'!Oblast_tisku</vt:lpstr>
      <vt:lpstr>'KoD-Kobylisy B'!Oblast_tisku</vt:lpstr>
      <vt:lpstr>'Radlice-RudnáB'!Oblast_tisku</vt:lpstr>
      <vt:lpstr>'Rudná C-Rapid A'!Oblast_tisku</vt:lpstr>
      <vt:lpstr>'US B-KoE'!Oblast_tisku</vt:lpstr>
      <vt:lpstr>'Žižkov C-Slavia C'!Oblast_tisku</vt:lpstr>
      <vt:lpstr>'US B-KoE'!Print_Area_0</vt:lpstr>
      <vt:lpstr>'US B-KoE'!Print_Area_0_0</vt:lpstr>
      <vt:lpstr>'US B-KoE'!Print_Area_0_0_0</vt:lpstr>
      <vt:lpstr>'US B-KoE'!Print_Area_0_0_0_0</vt:lpstr>
      <vt:lpstr>'Kobylisy C-VršoviceB'!výmaz</vt:lpstr>
      <vt:lpstr>'KoD-Kobylisy B'!výmaz</vt:lpstr>
      <vt:lpstr>'Radlice-RudnáB'!výmaz</vt:lpstr>
      <vt:lpstr>'US B-KoE'!výmaz</vt:lpstr>
      <vt:lpstr>výmaz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Táta</dc:creator>
  <cp:lastModifiedBy>Táta</cp:lastModifiedBy>
  <dcterms:created xsi:type="dcterms:W3CDTF">2015-09-12T09:17:09Z</dcterms:created>
  <dcterms:modified xsi:type="dcterms:W3CDTF">2015-09-12T10:13:49Z</dcterms:modified>
</cp:coreProperties>
</file>